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75" i="1" l="1"/>
  <c r="Q576" i="1"/>
  <c r="Q577" i="1"/>
  <c r="Q578" i="1"/>
  <c r="Q570" i="1" l="1"/>
  <c r="Q574" i="1"/>
  <c r="Q573" i="1"/>
  <c r="Q572" i="1"/>
  <c r="Q571" i="1"/>
  <c r="Q569" i="1"/>
  <c r="Q567" i="1"/>
  <c r="Q568" i="1"/>
  <c r="Q562" i="1"/>
  <c r="Q566" i="1"/>
  <c r="Q565" i="1"/>
  <c r="Q564" i="1"/>
  <c r="Q563" i="1"/>
  <c r="Q561" i="1"/>
  <c r="Q560" i="1"/>
  <c r="Q559" i="1"/>
  <c r="Q558" i="1"/>
  <c r="Q557" i="1"/>
  <c r="Q556" i="1"/>
  <c r="Q555" i="1"/>
  <c r="Q554" i="1"/>
  <c r="Q553" i="1"/>
  <c r="Q530" i="1" l="1"/>
  <c r="Q531" i="1"/>
  <c r="Q537" i="1"/>
  <c r="Q538" i="1"/>
  <c r="Q539" i="1"/>
  <c r="Q540" i="1"/>
  <c r="Q543" i="1"/>
  <c r="Q522" i="1"/>
  <c r="Q523" i="1"/>
  <c r="Q526" i="1"/>
  <c r="Q502" i="1"/>
  <c r="Q511" i="1"/>
  <c r="Q513" i="1"/>
  <c r="Q515" i="1"/>
  <c r="Q516" i="1"/>
  <c r="Q512" i="1"/>
  <c r="Q525" i="1"/>
  <c r="Q508" i="1"/>
  <c r="Q487" i="1" l="1"/>
  <c r="Q489" i="1"/>
  <c r="Q494" i="1"/>
  <c r="Q495" i="1"/>
  <c r="Q496" i="1"/>
  <c r="Q497" i="1"/>
  <c r="Q499" i="1"/>
  <c r="Q473" i="1"/>
  <c r="Q474" i="1"/>
  <c r="Q476" i="1"/>
  <c r="Q458" i="1"/>
  <c r="Q460" i="1"/>
  <c r="Q465" i="1"/>
  <c r="Q467" i="1"/>
  <c r="Q439" i="1"/>
  <c r="Q443" i="1"/>
  <c r="Q444" i="1"/>
  <c r="Q448" i="1"/>
  <c r="Q449" i="1"/>
  <c r="Q450" i="1"/>
  <c r="Q422" i="1"/>
  <c r="Q423" i="1"/>
  <c r="Q425" i="1"/>
  <c r="Q431" i="1"/>
  <c r="Q433" i="1"/>
  <c r="Q434" i="1"/>
  <c r="Q435" i="1"/>
  <c r="Q405" i="1"/>
  <c r="Q406" i="1"/>
  <c r="Q407" i="1"/>
  <c r="Q408" i="1"/>
  <c r="Q410" i="1"/>
  <c r="Q411" i="1"/>
  <c r="Q413" i="1"/>
  <c r="Q415" i="1"/>
  <c r="Q416" i="1"/>
  <c r="Q418" i="1"/>
  <c r="Q387" i="1"/>
  <c r="Q388" i="1"/>
  <c r="Q391" i="1"/>
  <c r="Q395" i="1"/>
  <c r="Q399" i="1"/>
  <c r="Q401" i="1"/>
  <c r="Q402" i="1"/>
  <c r="Q371" i="1"/>
  <c r="Q372" i="1"/>
  <c r="Q373" i="1"/>
  <c r="Q377" i="1"/>
  <c r="Q379" i="1"/>
  <c r="Q380" i="1"/>
  <c r="Q382" i="1"/>
  <c r="Q384" i="1"/>
  <c r="Q356" i="1"/>
  <c r="Q357" i="1"/>
  <c r="Q358" i="1"/>
  <c r="Q364" i="1"/>
  <c r="Q365" i="1"/>
  <c r="Q366" i="1"/>
  <c r="Q367" i="1"/>
  <c r="Q479" i="1"/>
  <c r="Q493" i="1"/>
  <c r="Q369" i="1"/>
  <c r="Q491" i="1"/>
  <c r="Q447" i="1"/>
  <c r="Q456" i="1"/>
  <c r="Q409" i="1"/>
  <c r="Q414" i="1"/>
  <c r="Q417" i="1"/>
  <c r="Q389" i="1"/>
  <c r="Q385" i="1"/>
  <c r="Q475" i="1"/>
  <c r="Q368" i="1"/>
  <c r="Q469" i="1"/>
  <c r="Q360" i="1"/>
  <c r="Q363" i="1"/>
  <c r="Q438" i="1"/>
  <c r="Q490" i="1"/>
  <c r="Q362" i="1"/>
  <c r="Q316" i="1" l="1"/>
  <c r="Q318" i="1"/>
  <c r="Q319" i="1"/>
  <c r="Q320" i="1"/>
  <c r="Q321" i="1"/>
  <c r="Q325" i="1"/>
  <c r="Q326" i="1"/>
  <c r="Q327" i="1"/>
  <c r="Q328" i="1"/>
  <c r="Q329" i="1"/>
  <c r="Q301" i="1"/>
  <c r="Q308" i="1"/>
  <c r="Q309" i="1"/>
  <c r="Q284" i="1"/>
  <c r="Q287" i="1"/>
  <c r="Q290" i="1"/>
  <c r="Q291" i="1"/>
  <c r="Q292" i="1"/>
  <c r="Q294" i="1"/>
  <c r="Q265" i="1"/>
  <c r="Q268" i="1"/>
  <c r="Q269" i="1"/>
  <c r="Q272" i="1"/>
  <c r="Q275" i="1"/>
  <c r="Q278" i="1"/>
  <c r="Q317" i="1"/>
  <c r="Q270" i="1"/>
  <c r="Q311" i="1"/>
  <c r="Q310" i="1"/>
  <c r="Q306" i="1"/>
  <c r="Q279" i="1"/>
  <c r="Q322" i="1"/>
  <c r="Q304" i="1"/>
  <c r="Q234" i="1" l="1"/>
  <c r="Q238" i="1"/>
  <c r="Q241" i="1"/>
  <c r="Q242" i="1"/>
  <c r="Q217" i="1"/>
  <c r="Q219" i="1"/>
  <c r="Q222" i="1"/>
  <c r="Q224" i="1"/>
  <c r="Q225" i="1"/>
  <c r="Q228" i="1"/>
  <c r="Q229" i="1"/>
  <c r="Q198" i="1"/>
  <c r="Q199" i="1"/>
  <c r="Q200" i="1"/>
  <c r="Q203" i="1"/>
  <c r="Q205" i="1"/>
  <c r="Q207" i="1"/>
  <c r="Q210" i="1"/>
  <c r="Q212" i="1"/>
  <c r="Q214" i="1"/>
  <c r="Q179" i="1"/>
  <c r="Q180" i="1"/>
  <c r="Q181" i="1"/>
  <c r="Q183" i="1"/>
  <c r="Q187" i="1"/>
  <c r="Q188" i="1"/>
  <c r="Q191" i="1"/>
  <c r="Q196" i="1"/>
  <c r="Q161" i="1"/>
  <c r="Q162" i="1"/>
  <c r="Q163" i="1"/>
  <c r="Q164" i="1"/>
  <c r="Q165" i="1"/>
  <c r="Q166" i="1"/>
  <c r="Q169" i="1"/>
  <c r="Q171" i="1"/>
  <c r="Q173" i="1"/>
  <c r="Q175" i="1"/>
  <c r="Q170" i="1"/>
  <c r="Q244" i="1"/>
  <c r="Q204" i="1"/>
  <c r="Q174" i="1"/>
  <c r="Q209" i="1"/>
  <c r="Q230" i="1"/>
  <c r="Q235" i="1"/>
  <c r="Q137" i="1" l="1"/>
  <c r="Q138" i="1"/>
  <c r="Q141" i="1"/>
  <c r="Q145" i="1"/>
  <c r="Q146" i="1"/>
  <c r="Q147" i="1"/>
  <c r="Q149" i="1"/>
  <c r="Q150" i="1"/>
  <c r="Q151" i="1"/>
  <c r="Q120" i="1"/>
  <c r="Q121" i="1"/>
  <c r="Q122" i="1"/>
  <c r="Q124" i="1"/>
  <c r="Q126" i="1"/>
  <c r="Q127" i="1"/>
  <c r="Q128" i="1"/>
  <c r="Q132" i="1"/>
  <c r="Q133" i="1"/>
  <c r="Q105" i="1"/>
  <c r="Q106" i="1"/>
  <c r="Q108" i="1"/>
  <c r="Q110" i="1"/>
  <c r="Q113" i="1"/>
  <c r="Q114" i="1"/>
  <c r="Q116" i="1"/>
  <c r="Q88" i="1"/>
  <c r="Q89" i="1"/>
  <c r="Q90" i="1"/>
  <c r="Q91" i="1"/>
  <c r="Q93" i="1"/>
  <c r="Q94" i="1"/>
  <c r="Q95" i="1"/>
  <c r="Q101" i="1"/>
  <c r="Q69" i="1"/>
  <c r="Q70" i="1"/>
  <c r="Q71" i="1"/>
  <c r="Q72" i="1"/>
  <c r="Q74" i="1"/>
  <c r="Q76" i="1"/>
  <c r="Q80" i="1"/>
  <c r="Q81" i="1"/>
  <c r="Q83" i="1"/>
  <c r="Q84" i="1"/>
  <c r="Q85" i="1"/>
  <c r="Q52" i="1"/>
  <c r="Q53" i="1"/>
  <c r="Q54" i="1"/>
  <c r="Q55" i="1"/>
  <c r="Q56" i="1"/>
  <c r="Q57" i="1"/>
  <c r="Q60" i="1"/>
  <c r="Q61" i="1"/>
  <c r="Q62" i="1"/>
  <c r="Q63" i="1"/>
  <c r="Q64" i="1"/>
  <c r="Q65" i="1"/>
  <c r="Q66" i="1"/>
  <c r="Q82" i="1"/>
  <c r="Q58" i="1"/>
  <c r="Q103" i="1"/>
  <c r="Q99" i="1"/>
  <c r="Q144" i="1"/>
  <c r="Q115" i="1"/>
  <c r="Q78" i="1"/>
  <c r="Q136" i="1"/>
  <c r="Q77" i="1"/>
  <c r="Q33" i="1" l="1"/>
  <c r="Q36" i="1"/>
  <c r="Q37" i="1"/>
  <c r="Q39" i="1"/>
  <c r="Q42" i="1"/>
  <c r="Q43" i="1"/>
  <c r="Q45" i="1"/>
  <c r="Q15" i="1"/>
  <c r="Q16" i="1"/>
  <c r="Q19" i="1"/>
  <c r="Q22" i="1"/>
  <c r="Q25" i="1"/>
  <c r="Q30" i="1"/>
  <c r="Q20" i="1"/>
  <c r="Q18" i="1"/>
  <c r="Q29" i="1"/>
  <c r="Q44" i="1"/>
  <c r="Q47" i="1"/>
  <c r="Q17" i="1"/>
  <c r="Q41" i="1"/>
  <c r="Q13" i="1"/>
  <c r="Q35" i="1"/>
  <c r="Q548" i="1" l="1"/>
  <c r="Q550" i="1"/>
  <c r="Q580" i="1" l="1"/>
  <c r="Q579" i="1" l="1"/>
</calcChain>
</file>

<file path=xl/comments1.xml><?xml version="1.0" encoding="utf-8"?>
<comments xmlns="http://schemas.openxmlformats.org/spreadsheetml/2006/main">
  <authors>
    <author>Windows User</author>
  </authors>
  <commentList>
    <comment ref="V7" authorId="0" shapeId="0">
      <text>
        <r>
          <rPr>
            <sz val="9"/>
            <color indexed="81"/>
            <rFont val="Tahoma"/>
            <charset val="1"/>
          </rPr>
          <t>DATA ERRATA (INSERIRE GG/MM/AAAA).</t>
        </r>
      </text>
    </comment>
  </commentList>
</comments>
</file>

<file path=xl/sharedStrings.xml><?xml version="1.0" encoding="utf-8"?>
<sst xmlns="http://schemas.openxmlformats.org/spreadsheetml/2006/main" count="3073" uniqueCount="1372">
  <si>
    <t xml:space="preserve">LO IACONO </t>
  </si>
  <si>
    <t>Vincenzo</t>
  </si>
  <si>
    <t>AUDAX APRILIA</t>
  </si>
  <si>
    <t>23/08/1962</t>
  </si>
  <si>
    <t>AM 801084</t>
  </si>
  <si>
    <t xml:space="preserve">BERTOZZI </t>
  </si>
  <si>
    <t>Fabio</t>
  </si>
  <si>
    <t>01/05/1967</t>
  </si>
  <si>
    <t>AM 801085</t>
  </si>
  <si>
    <t>CASCONI</t>
  </si>
  <si>
    <t>PAOLO</t>
  </si>
  <si>
    <t>21/05/1966</t>
  </si>
  <si>
    <t>AM 801086</t>
  </si>
  <si>
    <t>GIULIANI</t>
  </si>
  <si>
    <t>CARAVA'</t>
  </si>
  <si>
    <t>Mario</t>
  </si>
  <si>
    <t>12/06/1962</t>
  </si>
  <si>
    <t>AM 801088</t>
  </si>
  <si>
    <t>PETRILLO</t>
  </si>
  <si>
    <t>Stefano</t>
  </si>
  <si>
    <t>08/08/1967</t>
  </si>
  <si>
    <t>AM 801089</t>
  </si>
  <si>
    <t>LICATA</t>
  </si>
  <si>
    <t>Valentina</t>
  </si>
  <si>
    <t>24/02/1977</t>
  </si>
  <si>
    <t>AM 801090</t>
  </si>
  <si>
    <t>SETTIMI</t>
  </si>
  <si>
    <t>Enzo</t>
  </si>
  <si>
    <t>12/09/1959</t>
  </si>
  <si>
    <t>AM 801091</t>
  </si>
  <si>
    <t>TRINCA</t>
  </si>
  <si>
    <t>Bruno</t>
  </si>
  <si>
    <t>06/04/1962</t>
  </si>
  <si>
    <t>AM 801092</t>
  </si>
  <si>
    <t xml:space="preserve">PANZETTA </t>
  </si>
  <si>
    <t>Renzo</t>
  </si>
  <si>
    <t>AM 801093</t>
  </si>
  <si>
    <t xml:space="preserve">BRIGHENTI </t>
  </si>
  <si>
    <t>Fabrizio</t>
  </si>
  <si>
    <t>AM 801094</t>
  </si>
  <si>
    <t>CANNONE</t>
  </si>
  <si>
    <t>Gianfranco</t>
  </si>
  <si>
    <t>AM 801095</t>
  </si>
  <si>
    <t>CATALANO</t>
  </si>
  <si>
    <t>AM 801096</t>
  </si>
  <si>
    <t xml:space="preserve">RINICELLA </t>
  </si>
  <si>
    <t>Giovanni</t>
  </si>
  <si>
    <t>AM 801097</t>
  </si>
  <si>
    <t>Francesco</t>
  </si>
  <si>
    <t>AM 801098</t>
  </si>
  <si>
    <t>INGIOSI</t>
  </si>
  <si>
    <t>Agostino</t>
  </si>
  <si>
    <t>AM 801101</t>
  </si>
  <si>
    <t>BOVA</t>
  </si>
  <si>
    <t>LEONARDO</t>
  </si>
  <si>
    <t>BAR BOVA</t>
  </si>
  <si>
    <t>AM 801469</t>
  </si>
  <si>
    <t>MARCO</t>
  </si>
  <si>
    <t>AM 801470</t>
  </si>
  <si>
    <t>POSSANZINI</t>
  </si>
  <si>
    <t>RENATO</t>
  </si>
  <si>
    <t>AM 801477</t>
  </si>
  <si>
    <t>TROVARELLI</t>
  </si>
  <si>
    <t>FABRIZIO</t>
  </si>
  <si>
    <t>BIKE LAB</t>
  </si>
  <si>
    <t>14/06/1986</t>
  </si>
  <si>
    <t>AM 801478</t>
  </si>
  <si>
    <t>BISONNI</t>
  </si>
  <si>
    <t>CRISTIAN</t>
  </si>
  <si>
    <t>22/06/1989</t>
  </si>
  <si>
    <t>AM 801479</t>
  </si>
  <si>
    <t>CHIALASTRI</t>
  </si>
  <si>
    <t>01/08/1978</t>
  </si>
  <si>
    <t>AM 801480</t>
  </si>
  <si>
    <t>MATTACCHIONI</t>
  </si>
  <si>
    <t>DAVIDE</t>
  </si>
  <si>
    <t>22/07/1987</t>
  </si>
  <si>
    <t>AM 801481</t>
  </si>
  <si>
    <t>CARTOLANO</t>
  </si>
  <si>
    <t>DOMENICO</t>
  </si>
  <si>
    <t>29/04/1990</t>
  </si>
  <si>
    <t>AM 801482</t>
  </si>
  <si>
    <t>COSTANTINI</t>
  </si>
  <si>
    <t>SIMONE</t>
  </si>
  <si>
    <t>02/07/1992</t>
  </si>
  <si>
    <t>AM 801483</t>
  </si>
  <si>
    <t>DI DOMENICO</t>
  </si>
  <si>
    <t>ALESSIO</t>
  </si>
  <si>
    <t>06/03/1989</t>
  </si>
  <si>
    <t>AM 801484</t>
  </si>
  <si>
    <t>SIMEONI</t>
  </si>
  <si>
    <t>MANOLO</t>
  </si>
  <si>
    <t>25/05/1987</t>
  </si>
  <si>
    <t>AM 801485</t>
  </si>
  <si>
    <t>IALE</t>
  </si>
  <si>
    <t>SERGIO</t>
  </si>
  <si>
    <t>17/06/1987</t>
  </si>
  <si>
    <t>AM 801486</t>
  </si>
  <si>
    <t>LOMBINO</t>
  </si>
  <si>
    <t>MARCELLA</t>
  </si>
  <si>
    <t>AM 801489</t>
  </si>
  <si>
    <t>BUTTARELLI</t>
  </si>
  <si>
    <t>DIMITRI</t>
  </si>
  <si>
    <t>AM 801490</t>
  </si>
  <si>
    <t>CRISTIANO</t>
  </si>
  <si>
    <t>AM 801491</t>
  </si>
  <si>
    <t xml:space="preserve">SIMONETTI </t>
  </si>
  <si>
    <t xml:space="preserve">DANILO </t>
  </si>
  <si>
    <t>AM 801492</t>
  </si>
  <si>
    <t>KACZKO</t>
  </si>
  <si>
    <t>SARA</t>
  </si>
  <si>
    <t>AM 801495</t>
  </si>
  <si>
    <t xml:space="preserve">RENZI </t>
  </si>
  <si>
    <t xml:space="preserve">GABRIELE </t>
  </si>
  <si>
    <t>AM 801496</t>
  </si>
  <si>
    <t>Andreozzi</t>
  </si>
  <si>
    <t>Alfredo</t>
  </si>
  <si>
    <t>CICLI BORTOLOTTO</t>
  </si>
  <si>
    <t>AM 802352</t>
  </si>
  <si>
    <t>Tiziano</t>
  </si>
  <si>
    <t>AM 802355</t>
  </si>
  <si>
    <t>Bruschetti</t>
  </si>
  <si>
    <t>AM 802356</t>
  </si>
  <si>
    <t>Bortolotto</t>
  </si>
  <si>
    <t>Giorgio</t>
  </si>
  <si>
    <t>AM 802358</t>
  </si>
  <si>
    <t>Serenella</t>
  </si>
  <si>
    <t>AM 802359</t>
  </si>
  <si>
    <t>Cardarilli</t>
  </si>
  <si>
    <t>Giovanni Maria</t>
  </si>
  <si>
    <t>AM 802362</t>
  </si>
  <si>
    <t>Cecchini</t>
  </si>
  <si>
    <t>Gianluca</t>
  </si>
  <si>
    <t>AM 802363</t>
  </si>
  <si>
    <t>Gori</t>
  </si>
  <si>
    <t>Alessio</t>
  </si>
  <si>
    <t>AM 802370</t>
  </si>
  <si>
    <t>Mancini</t>
  </si>
  <si>
    <t>Alessandro</t>
  </si>
  <si>
    <t>AM 802372</t>
  </si>
  <si>
    <t>AM 802373</t>
  </si>
  <si>
    <t>Mastroianni</t>
  </si>
  <si>
    <t>Giampaolo</t>
  </si>
  <si>
    <t>AM 802374</t>
  </si>
  <si>
    <t>Niutta</t>
  </si>
  <si>
    <t>Ilario</t>
  </si>
  <si>
    <t>AM 802375</t>
  </si>
  <si>
    <t>Orsini</t>
  </si>
  <si>
    <t>AM 802377</t>
  </si>
  <si>
    <t>Pomili</t>
  </si>
  <si>
    <t>VIP TEAM</t>
  </si>
  <si>
    <t>AM 802477</t>
  </si>
  <si>
    <t>D'egidio</t>
  </si>
  <si>
    <t>Riccardo</t>
  </si>
  <si>
    <t>AM 802478</t>
  </si>
  <si>
    <t>Carioni</t>
  </si>
  <si>
    <t>AM 802480</t>
  </si>
  <si>
    <t>Tidei</t>
  </si>
  <si>
    <t>Andrea</t>
  </si>
  <si>
    <t>AM 802481</t>
  </si>
  <si>
    <t>Luciani</t>
  </si>
  <si>
    <t>Emilio</t>
  </si>
  <si>
    <t>AM 802482</t>
  </si>
  <si>
    <t>AM 802483</t>
  </si>
  <si>
    <t>Tozzi</t>
  </si>
  <si>
    <t>Marco</t>
  </si>
  <si>
    <t>AM 802484</t>
  </si>
  <si>
    <t>Cantiani</t>
  </si>
  <si>
    <t>Egeo</t>
  </si>
  <si>
    <t>AM 802485</t>
  </si>
  <si>
    <t>Maida</t>
  </si>
  <si>
    <t>AM 802486</t>
  </si>
  <si>
    <t>Iannuccelli</t>
  </si>
  <si>
    <t>Vittorio</t>
  </si>
  <si>
    <t>AM 802487</t>
  </si>
  <si>
    <t>Paraschivescu</t>
  </si>
  <si>
    <t>Williams</t>
  </si>
  <si>
    <t>AM 802488</t>
  </si>
  <si>
    <t>Cacciaralli</t>
  </si>
  <si>
    <t>AM 802489</t>
  </si>
  <si>
    <t>VALCELLI</t>
  </si>
  <si>
    <t xml:space="preserve">SANDRO </t>
  </si>
  <si>
    <t>FRANCHI-VALCELLI</t>
  </si>
  <si>
    <t>21/08/1962</t>
  </si>
  <si>
    <t>AM801913</t>
  </si>
  <si>
    <t xml:space="preserve">MANONI </t>
  </si>
  <si>
    <t>CARLO</t>
  </si>
  <si>
    <t>19/03/1955</t>
  </si>
  <si>
    <t>AM801920</t>
  </si>
  <si>
    <t>Giuliani</t>
  </si>
  <si>
    <t>Roberto</t>
  </si>
  <si>
    <t>AS BIKE TEAM</t>
  </si>
  <si>
    <t>AM 802780</t>
  </si>
  <si>
    <t>Epifani</t>
  </si>
  <si>
    <t>Maurizio</t>
  </si>
  <si>
    <t>AM 802783</t>
  </si>
  <si>
    <t>Riggi</t>
  </si>
  <si>
    <t>Pierfrancesco</t>
  </si>
  <si>
    <t>AM 802787</t>
  </si>
  <si>
    <t>Carbone</t>
  </si>
  <si>
    <t>AM 802795</t>
  </si>
  <si>
    <t>CARLONI</t>
  </si>
  <si>
    <t>ALVARO</t>
  </si>
  <si>
    <t>CICLOMILLENNIO</t>
  </si>
  <si>
    <t>AM 802946</t>
  </si>
  <si>
    <t>CARNEVALE</t>
  </si>
  <si>
    <t>FILIPPO</t>
  </si>
  <si>
    <t>AM 802947</t>
  </si>
  <si>
    <t>CASTAGNA</t>
  </si>
  <si>
    <t>FAUSTO</t>
  </si>
  <si>
    <t>AM 802948</t>
  </si>
  <si>
    <t>CERULLI</t>
  </si>
  <si>
    <t>RICCARDO</t>
  </si>
  <si>
    <t>AM 802951</t>
  </si>
  <si>
    <t>CHIARAVALLE</t>
  </si>
  <si>
    <t>ASCENZO</t>
  </si>
  <si>
    <t>AM 802952</t>
  </si>
  <si>
    <t>CICCHITTI</t>
  </si>
  <si>
    <t>AM 802953</t>
  </si>
  <si>
    <t>DI BISCEGLIE</t>
  </si>
  <si>
    <t>ARTURO</t>
  </si>
  <si>
    <t>AM 802957</t>
  </si>
  <si>
    <t>FATTORE</t>
  </si>
  <si>
    <t>AM 802960</t>
  </si>
  <si>
    <t xml:space="preserve">FERRANTE </t>
  </si>
  <si>
    <t>ERASMO</t>
  </si>
  <si>
    <t>AM 802961</t>
  </si>
  <si>
    <t>FABIO</t>
  </si>
  <si>
    <t>AM 802962</t>
  </si>
  <si>
    <t>FRANCESCO</t>
  </si>
  <si>
    <t>IMOLA</t>
  </si>
  <si>
    <t>MAURO</t>
  </si>
  <si>
    <t>AM 802965</t>
  </si>
  <si>
    <t>IOSIF</t>
  </si>
  <si>
    <t>LAURENTIU</t>
  </si>
  <si>
    <t>AM 802966</t>
  </si>
  <si>
    <t>MARIANI</t>
  </si>
  <si>
    <t>DANIELE</t>
  </si>
  <si>
    <t>AM 802969</t>
  </si>
  <si>
    <t>PIERLUIGI</t>
  </si>
  <si>
    <t>AM 802970</t>
  </si>
  <si>
    <t xml:space="preserve">MARIELLA </t>
  </si>
  <si>
    <t>STEFANO</t>
  </si>
  <si>
    <t>AM 802971</t>
  </si>
  <si>
    <t>MINISSALE</t>
  </si>
  <si>
    <t>andrea</t>
  </si>
  <si>
    <t>AM 802972</t>
  </si>
  <si>
    <t xml:space="preserve">PANICO </t>
  </si>
  <si>
    <t>LUIGI</t>
  </si>
  <si>
    <t>AM 802974</t>
  </si>
  <si>
    <t>SANTINI</t>
  </si>
  <si>
    <t>ENRICO</t>
  </si>
  <si>
    <t>AM 802977</t>
  </si>
  <si>
    <t>SAVIOLI</t>
  </si>
  <si>
    <t>AM 802978</t>
  </si>
  <si>
    <t>MIRKO</t>
  </si>
  <si>
    <t>AM 802979</t>
  </si>
  <si>
    <t>GENTILE</t>
  </si>
  <si>
    <t>NELITA</t>
  </si>
  <si>
    <t>AM 802984</t>
  </si>
  <si>
    <t>POSSIDENTE</t>
  </si>
  <si>
    <t>BEATRICE</t>
  </si>
  <si>
    <t>AM 802987</t>
  </si>
  <si>
    <t>RATINI</t>
  </si>
  <si>
    <t>ADRIANA</t>
  </si>
  <si>
    <t>AM 802988</t>
  </si>
  <si>
    <t>VICENZETTO</t>
  </si>
  <si>
    <t>DEBORAH</t>
  </si>
  <si>
    <t>AM 802989</t>
  </si>
  <si>
    <t>D'ACUTI</t>
  </si>
  <si>
    <t>ALBERTO</t>
  </si>
  <si>
    <t>AM 802011</t>
  </si>
  <si>
    <t>DI CESARE</t>
  </si>
  <si>
    <t>ALESSANDRO</t>
  </si>
  <si>
    <t>AM 802012</t>
  </si>
  <si>
    <t>DE PAULIS</t>
  </si>
  <si>
    <t>AM 802013</t>
  </si>
  <si>
    <t>SEVERA</t>
  </si>
  <si>
    <t>AM 802014</t>
  </si>
  <si>
    <t>ANSARDI</t>
  </si>
  <si>
    <t>AM 802015</t>
  </si>
  <si>
    <t>IACONE</t>
  </si>
  <si>
    <t>GIUSEPPE</t>
  </si>
  <si>
    <t>AM 802016</t>
  </si>
  <si>
    <t xml:space="preserve">MAGGIOLI </t>
  </si>
  <si>
    <t>ROBERTO</t>
  </si>
  <si>
    <t>AM 802017</t>
  </si>
  <si>
    <t>MANCINI</t>
  </si>
  <si>
    <t>AM 802018</t>
  </si>
  <si>
    <t>PONZO</t>
  </si>
  <si>
    <t>AM 802019</t>
  </si>
  <si>
    <t>BORGONZONI</t>
  </si>
  <si>
    <t>AM 802021</t>
  </si>
  <si>
    <t>Sorvillo</t>
  </si>
  <si>
    <t>CONTI D'ANGELI</t>
  </si>
  <si>
    <t>AM 802872</t>
  </si>
  <si>
    <t>Ciarloni</t>
  </si>
  <si>
    <t>Leonardo</t>
  </si>
  <si>
    <t>AM 802873</t>
  </si>
  <si>
    <t>Sciaretta</t>
  </si>
  <si>
    <t>Manuel</t>
  </si>
  <si>
    <t>AM 802874</t>
  </si>
  <si>
    <t>Romualdi</t>
  </si>
  <si>
    <t>Luca</t>
  </si>
  <si>
    <t>AM 802875</t>
  </si>
  <si>
    <t>De Carolis</t>
  </si>
  <si>
    <t>AM 802876</t>
  </si>
  <si>
    <t>Donati</t>
  </si>
  <si>
    <t>AM 802877</t>
  </si>
  <si>
    <t>Campion</t>
  </si>
  <si>
    <t>AM 802879</t>
  </si>
  <si>
    <t>Bondani</t>
  </si>
  <si>
    <t>AM 802880</t>
  </si>
  <si>
    <t>Pesaro</t>
  </si>
  <si>
    <t>Carlo</t>
  </si>
  <si>
    <t>AM 802882</t>
  </si>
  <si>
    <t>De Angelis</t>
  </si>
  <si>
    <t>AM 802883</t>
  </si>
  <si>
    <t>Fratini</t>
  </si>
  <si>
    <t>AM 802884</t>
  </si>
  <si>
    <t>Bartolini</t>
  </si>
  <si>
    <t>Ivano</t>
  </si>
  <si>
    <t>AM 802885</t>
  </si>
  <si>
    <t>Quaglia</t>
  </si>
  <si>
    <t>AM 802886</t>
  </si>
  <si>
    <t>Claudio</t>
  </si>
  <si>
    <t>AM 802887</t>
  </si>
  <si>
    <t>BERTUCCI</t>
  </si>
  <si>
    <t>Micale</t>
  </si>
  <si>
    <t>Sergio</t>
  </si>
  <si>
    <t>AM 802513</t>
  </si>
  <si>
    <t>Mascaro</t>
  </si>
  <si>
    <t>Federico</t>
  </si>
  <si>
    <t>AM 802514</t>
  </si>
  <si>
    <t>AM 802516</t>
  </si>
  <si>
    <t>De Santis</t>
  </si>
  <si>
    <t>Maxmiliano</t>
  </si>
  <si>
    <t>AM 802517</t>
  </si>
  <si>
    <t>Tanturri</t>
  </si>
  <si>
    <t>AM 802519</t>
  </si>
  <si>
    <t>Levantesi</t>
  </si>
  <si>
    <t>Alberto</t>
  </si>
  <si>
    <t>AM 802523</t>
  </si>
  <si>
    <t>Meloni</t>
  </si>
  <si>
    <t>AM 802524</t>
  </si>
  <si>
    <t>Minna</t>
  </si>
  <si>
    <t>AM 802525</t>
  </si>
  <si>
    <t>Bertucci</t>
  </si>
  <si>
    <t>Angelo</t>
  </si>
  <si>
    <t>AM 802538</t>
  </si>
  <si>
    <t>D'Agapito</t>
  </si>
  <si>
    <t>Emanuele</t>
  </si>
  <si>
    <t>AM 802544</t>
  </si>
  <si>
    <t>BEN ISA BEN ALI</t>
  </si>
  <si>
    <t>MAURIZIO</t>
  </si>
  <si>
    <t>CICLI COPPOLA</t>
  </si>
  <si>
    <t>AM 802928</t>
  </si>
  <si>
    <t>MEZZADONNA</t>
  </si>
  <si>
    <t>AM 802943</t>
  </si>
  <si>
    <t>DISO</t>
  </si>
  <si>
    <t>DISOFLEX-PORTALANDIA</t>
  </si>
  <si>
    <t>13/09/1976</t>
  </si>
  <si>
    <t>AM 802246</t>
  </si>
  <si>
    <t>PALUMBO</t>
  </si>
  <si>
    <t>VINCENZO</t>
  </si>
  <si>
    <t>21/11/1963</t>
  </si>
  <si>
    <t>AM 802250</t>
  </si>
  <si>
    <t>CAVALIERE</t>
  </si>
  <si>
    <t>AM 802251</t>
  </si>
  <si>
    <t>NALLI</t>
  </si>
  <si>
    <t>AM 802254</t>
  </si>
  <si>
    <t>BENEDETTI</t>
  </si>
  <si>
    <t>ALTIERI</t>
  </si>
  <si>
    <t>AM 802256</t>
  </si>
  <si>
    <t>GAETANO</t>
  </si>
  <si>
    <t>AM 802260</t>
  </si>
  <si>
    <t>DE FABIIS</t>
  </si>
  <si>
    <t>AM 802263</t>
  </si>
  <si>
    <t>FLOREANI</t>
  </si>
  <si>
    <t>WALTER</t>
  </si>
  <si>
    <t>AM 802265</t>
  </si>
  <si>
    <t>MENEGUOLO</t>
  </si>
  <si>
    <t>LUCA</t>
  </si>
  <si>
    <t>AM 802267</t>
  </si>
  <si>
    <t>ORSINI</t>
  </si>
  <si>
    <t>DIANEO</t>
  </si>
  <si>
    <t>AM 802269</t>
  </si>
  <si>
    <t>SADINI</t>
  </si>
  <si>
    <t>AM 802272</t>
  </si>
  <si>
    <t>ZACCARDA</t>
  </si>
  <si>
    <t>AM 802275</t>
  </si>
  <si>
    <t>MAZZONI</t>
  </si>
  <si>
    <t>TULLIO</t>
  </si>
  <si>
    <t>AM 802276</t>
  </si>
  <si>
    <t xml:space="preserve">BARTOLI </t>
  </si>
  <si>
    <t xml:space="preserve">FABIO </t>
  </si>
  <si>
    <t>AM 802279</t>
  </si>
  <si>
    <t>IANIERI</t>
  </si>
  <si>
    <t>VALENTINO</t>
  </si>
  <si>
    <t>AM 802280</t>
  </si>
  <si>
    <t>IORI</t>
  </si>
  <si>
    <t>AM 802281</t>
  </si>
  <si>
    <t>MOZZETTI</t>
  </si>
  <si>
    <t>EUGENIO</t>
  </si>
  <si>
    <t>AM 802456</t>
  </si>
  <si>
    <t>CERASONI</t>
  </si>
  <si>
    <t>AM 802457</t>
  </si>
  <si>
    <t>CESALI</t>
  </si>
  <si>
    <t>GIANNI</t>
  </si>
  <si>
    <t>AM 802458</t>
  </si>
  <si>
    <t>BELFORTE</t>
  </si>
  <si>
    <t>DINO</t>
  </si>
  <si>
    <t>AM 802460</t>
  </si>
  <si>
    <t>GAGLIARDI</t>
  </si>
  <si>
    <t>AM 802461</t>
  </si>
  <si>
    <t>TIEZZI</t>
  </si>
  <si>
    <t>AM 802462</t>
  </si>
  <si>
    <t>PIETRONI</t>
  </si>
  <si>
    <t>VLADIMIRO</t>
  </si>
  <si>
    <t>AM 802463</t>
  </si>
  <si>
    <t>GENOVESI</t>
  </si>
  <si>
    <t>AM 802464</t>
  </si>
  <si>
    <t>GALANTUCCI</t>
  </si>
  <si>
    <t>PASQUALE</t>
  </si>
  <si>
    <t>AM 802468</t>
  </si>
  <si>
    <t xml:space="preserve">MARSELLA </t>
  </si>
  <si>
    <t>MARIO</t>
  </si>
  <si>
    <t>AM 802472</t>
  </si>
  <si>
    <t>D'AULERIO</t>
  </si>
  <si>
    <t>CORINTO</t>
  </si>
  <si>
    <t>AM 802474</t>
  </si>
  <si>
    <t>MACCHINI</t>
  </si>
  <si>
    <t>GIANLUCA</t>
  </si>
  <si>
    <t>03/10/1968</t>
  </si>
  <si>
    <t>AM 802476</t>
  </si>
  <si>
    <t>PLACIDI</t>
  </si>
  <si>
    <t>10/06/1954</t>
  </si>
  <si>
    <t>AM802446</t>
  </si>
  <si>
    <t>16/10/1966</t>
  </si>
  <si>
    <t>AM808980</t>
  </si>
  <si>
    <t>BIANCHI</t>
  </si>
  <si>
    <t>PIETRO</t>
  </si>
  <si>
    <t>CHIOMINTO SPORT</t>
  </si>
  <si>
    <t>17/11/1985</t>
  </si>
  <si>
    <t>AM 803721</t>
  </si>
  <si>
    <t xml:space="preserve">DI CORI </t>
  </si>
  <si>
    <t>MIRCO</t>
  </si>
  <si>
    <t>26/06/1987</t>
  </si>
  <si>
    <t>AM 803722</t>
  </si>
  <si>
    <t xml:space="preserve">FIORE </t>
  </si>
  <si>
    <t>07/02/1983</t>
  </si>
  <si>
    <t>AM 803723</t>
  </si>
  <si>
    <t xml:space="preserve">CIAFREI </t>
  </si>
  <si>
    <t xml:space="preserve">ANDREA </t>
  </si>
  <si>
    <t>07/10/1970</t>
  </si>
  <si>
    <t>AM 803724</t>
  </si>
  <si>
    <t xml:space="preserve">MASTROGIACOMO </t>
  </si>
  <si>
    <t xml:space="preserve">ANTONIO </t>
  </si>
  <si>
    <t>09/04/1992</t>
  </si>
  <si>
    <t>AM 803725</t>
  </si>
  <si>
    <t xml:space="preserve">POMPA </t>
  </si>
  <si>
    <t>10/11/1977</t>
  </si>
  <si>
    <t>AM 803726</t>
  </si>
  <si>
    <t xml:space="preserve">CAFAROTTI </t>
  </si>
  <si>
    <t>03/03/1987</t>
  </si>
  <si>
    <t>AM 803727</t>
  </si>
  <si>
    <t>26/04/1986</t>
  </si>
  <si>
    <t>AM 803728</t>
  </si>
  <si>
    <t xml:space="preserve">CECE </t>
  </si>
  <si>
    <t>04/03/1984</t>
  </si>
  <si>
    <t>AM 803729</t>
  </si>
  <si>
    <t>CHIOMINTO</t>
  </si>
  <si>
    <t>EMANUELE</t>
  </si>
  <si>
    <t>07/03/1981</t>
  </si>
  <si>
    <t>AM 803730</t>
  </si>
  <si>
    <t>GRAVINA</t>
  </si>
  <si>
    <t>AM 808607</t>
  </si>
  <si>
    <t>MORONI</t>
  </si>
  <si>
    <t>AM 808608</t>
  </si>
  <si>
    <t>RECCHIA</t>
  </si>
  <si>
    <t>AM 808609</t>
  </si>
  <si>
    <t>BIKE ROMA CLUB</t>
  </si>
  <si>
    <t>Calamita</t>
  </si>
  <si>
    <t>21/10/1974</t>
  </si>
  <si>
    <t>AM 802992</t>
  </si>
  <si>
    <t>01/08/1969</t>
  </si>
  <si>
    <t>AM 802993</t>
  </si>
  <si>
    <t>Castellani</t>
  </si>
  <si>
    <t>Sonia</t>
  </si>
  <si>
    <t>31/03/1980</t>
  </si>
  <si>
    <t>AM 802994</t>
  </si>
  <si>
    <t>Cervellini</t>
  </si>
  <si>
    <t>17/09/1961</t>
  </si>
  <si>
    <t>AM 802995</t>
  </si>
  <si>
    <t>Fulgenzi</t>
  </si>
  <si>
    <t>AM 802999</t>
  </si>
  <si>
    <t>Nati</t>
  </si>
  <si>
    <t>Armando</t>
  </si>
  <si>
    <t>AM 803000</t>
  </si>
  <si>
    <t>Petruzzi</t>
  </si>
  <si>
    <t>AM 803001</t>
  </si>
  <si>
    <t>Sancricca</t>
  </si>
  <si>
    <t>AM 803002</t>
  </si>
  <si>
    <t>Silvi</t>
  </si>
  <si>
    <t>AM 803003</t>
  </si>
  <si>
    <t>Tiranti</t>
  </si>
  <si>
    <t>Sandro</t>
  </si>
  <si>
    <t>23/09/1964</t>
  </si>
  <si>
    <t>AM 802996</t>
  </si>
  <si>
    <t>Ugo</t>
  </si>
  <si>
    <t>AM 803004</t>
  </si>
  <si>
    <t>Antonioni</t>
  </si>
  <si>
    <t>AM 803005</t>
  </si>
  <si>
    <t>Turiano</t>
  </si>
  <si>
    <t>Giuseppe</t>
  </si>
  <si>
    <t>02/10/1966</t>
  </si>
  <si>
    <t>AM 802997</t>
  </si>
  <si>
    <t>Movizzo</t>
  </si>
  <si>
    <t>Simone</t>
  </si>
  <si>
    <t>AM 803007</t>
  </si>
  <si>
    <t>Giuriati</t>
  </si>
  <si>
    <t>AM 803009</t>
  </si>
  <si>
    <t>Billocci</t>
  </si>
  <si>
    <t>AM 803011</t>
  </si>
  <si>
    <t>De Pietro</t>
  </si>
  <si>
    <t>Massimo</t>
  </si>
  <si>
    <t>09/06/1958</t>
  </si>
  <si>
    <t>AM 802998</t>
  </si>
  <si>
    <t>MORICHINI</t>
  </si>
  <si>
    <t>DANILO</t>
  </si>
  <si>
    <t>ARDEA TEAM DE PAOLIS</t>
  </si>
  <si>
    <t>AM 803921</t>
  </si>
  <si>
    <t>DE PAOLIS</t>
  </si>
  <si>
    <t>GIAMPAOLO</t>
  </si>
  <si>
    <t>AM 803922</t>
  </si>
  <si>
    <t xml:space="preserve">ALBINI </t>
  </si>
  <si>
    <t>AM 803923</t>
  </si>
  <si>
    <t>DIOTALLEVI</t>
  </si>
  <si>
    <t>VITTORIO</t>
  </si>
  <si>
    <t>AM 803924</t>
  </si>
  <si>
    <t xml:space="preserve">MONTESI </t>
  </si>
  <si>
    <t>FRANCO</t>
  </si>
  <si>
    <t>AM 803925</t>
  </si>
  <si>
    <t>LOMBARDI</t>
  </si>
  <si>
    <t>CICLI PACO</t>
  </si>
  <si>
    <t>10/07/1970</t>
  </si>
  <si>
    <t>AM 806530</t>
  </si>
  <si>
    <t>PERETTI</t>
  </si>
  <si>
    <t>GIAN LUCA</t>
  </si>
  <si>
    <t>29/10/1971</t>
  </si>
  <si>
    <t>AM 806531</t>
  </si>
  <si>
    <t>ETRURIA HOME BIKE</t>
  </si>
  <si>
    <t>Buonanno</t>
  </si>
  <si>
    <t>Alfonso</t>
  </si>
  <si>
    <t>AM 803217</t>
  </si>
  <si>
    <t>Chialastri</t>
  </si>
  <si>
    <t>Pierpaolo</t>
  </si>
  <si>
    <t>AM 803218</t>
  </si>
  <si>
    <t>D aiuto</t>
  </si>
  <si>
    <t>Valter</t>
  </si>
  <si>
    <t>AM 803219</t>
  </si>
  <si>
    <t>Garbini</t>
  </si>
  <si>
    <t>AM 803220</t>
  </si>
  <si>
    <t>Mignanti</t>
  </si>
  <si>
    <t>AM 803221</t>
  </si>
  <si>
    <t>Moriconi</t>
  </si>
  <si>
    <t>AM 803222</t>
  </si>
  <si>
    <t>Olivieri</t>
  </si>
  <si>
    <t>AM 803223</t>
  </si>
  <si>
    <t>Pecorilli</t>
  </si>
  <si>
    <t>Bernardino</t>
  </si>
  <si>
    <t>AM 803224</t>
  </si>
  <si>
    <t>Radich</t>
  </si>
  <si>
    <t>Franco</t>
  </si>
  <si>
    <t>AM 803225</t>
  </si>
  <si>
    <t>Sciamanna</t>
  </si>
  <si>
    <t>AM 803226</t>
  </si>
  <si>
    <t>Cristiano</t>
  </si>
  <si>
    <t>AM 803227</t>
  </si>
  <si>
    <t>De Felice</t>
  </si>
  <si>
    <t>CIAMPINO BIKE</t>
  </si>
  <si>
    <t>AM 803645</t>
  </si>
  <si>
    <t>Rosati</t>
  </si>
  <si>
    <t>Piero</t>
  </si>
  <si>
    <t>AM 803646</t>
  </si>
  <si>
    <t>Lollobrigida</t>
  </si>
  <si>
    <t>Antonio</t>
  </si>
  <si>
    <t>AM 803648</t>
  </si>
  <si>
    <t>Mattacchioni</t>
  </si>
  <si>
    <t>AM 803650</t>
  </si>
  <si>
    <t>Sinapi</t>
  </si>
  <si>
    <t>Flavio</t>
  </si>
  <si>
    <t>AM 803651</t>
  </si>
  <si>
    <t>Barcellan</t>
  </si>
  <si>
    <t>AM 803653</t>
  </si>
  <si>
    <t>Marazza</t>
  </si>
  <si>
    <t>Stefano Tommaso</t>
  </si>
  <si>
    <t>AM 803654</t>
  </si>
  <si>
    <t>Flumeri</t>
  </si>
  <si>
    <t>Mauro</t>
  </si>
  <si>
    <t>AM 803657</t>
  </si>
  <si>
    <t>Moscardini</t>
  </si>
  <si>
    <t>AM 803658</t>
  </si>
  <si>
    <t>Martelloni</t>
  </si>
  <si>
    <t>Lorenzo</t>
  </si>
  <si>
    <t>AM 803660</t>
  </si>
  <si>
    <t>Bordone</t>
  </si>
  <si>
    <t>Raffaele</t>
  </si>
  <si>
    <t>AM 803667</t>
  </si>
  <si>
    <t>Calabretti</t>
  </si>
  <si>
    <t>Oronzo</t>
  </si>
  <si>
    <t>AM 803668</t>
  </si>
  <si>
    <t>Parmegiani</t>
  </si>
  <si>
    <t>Amanzio</t>
  </si>
  <si>
    <t>AM 803669</t>
  </si>
  <si>
    <t>Martini</t>
  </si>
  <si>
    <t>Nicola</t>
  </si>
  <si>
    <t>AM 803673</t>
  </si>
  <si>
    <t>Mawanane Hewa De Silva</t>
  </si>
  <si>
    <t>Sudhitha Randika</t>
  </si>
  <si>
    <t>AM 803682</t>
  </si>
  <si>
    <t xml:space="preserve">ANTONUCCI </t>
  </si>
  <si>
    <t>BIKE CENTER PRO TEAM</t>
  </si>
  <si>
    <t>26/05/1978</t>
  </si>
  <si>
    <t>AM 803948</t>
  </si>
  <si>
    <t>BARTOCCI</t>
  </si>
  <si>
    <t>GIORGIO</t>
  </si>
  <si>
    <t>30/04/1968</t>
  </si>
  <si>
    <t>AM 803949</t>
  </si>
  <si>
    <t xml:space="preserve">BUCCELLA </t>
  </si>
  <si>
    <t>CLAUDIO</t>
  </si>
  <si>
    <t>23/12/1965</t>
  </si>
  <si>
    <t>AM 803953</t>
  </si>
  <si>
    <t>CACOPARDO</t>
  </si>
  <si>
    <t>01/04/1995</t>
  </si>
  <si>
    <t>AM 803954</t>
  </si>
  <si>
    <t>CANDURRO</t>
  </si>
  <si>
    <t>20/01/1967</t>
  </si>
  <si>
    <t>AM 803955</t>
  </si>
  <si>
    <t xml:space="preserve">CATARCI </t>
  </si>
  <si>
    <t>MASSIMILIANO</t>
  </si>
  <si>
    <t>14/10/1966</t>
  </si>
  <si>
    <t>AM 803956</t>
  </si>
  <si>
    <t xml:space="preserve">CERIONI </t>
  </si>
  <si>
    <t>AM 803957</t>
  </si>
  <si>
    <t>FACCENDA</t>
  </si>
  <si>
    <t>GABRIELE</t>
  </si>
  <si>
    <t>AM 803959</t>
  </si>
  <si>
    <t>FERRANTI</t>
  </si>
  <si>
    <t>GIAMPIERO</t>
  </si>
  <si>
    <t>AM 803960</t>
  </si>
  <si>
    <t>FIORENTINI</t>
  </si>
  <si>
    <t>DARIO</t>
  </si>
  <si>
    <t>AM 803961</t>
  </si>
  <si>
    <t>FROSOLINI</t>
  </si>
  <si>
    <t>AM 803962</t>
  </si>
  <si>
    <t xml:space="preserve">MARASCA </t>
  </si>
  <si>
    <t>AM 803964</t>
  </si>
  <si>
    <t>MORINI</t>
  </si>
  <si>
    <t>AM 803965</t>
  </si>
  <si>
    <t>MOSTARDA</t>
  </si>
  <si>
    <t>AM 803966</t>
  </si>
  <si>
    <t xml:space="preserve">PALERMO </t>
  </si>
  <si>
    <t>AM 803970</t>
  </si>
  <si>
    <t>PICOLLET</t>
  </si>
  <si>
    <t>THIERRY</t>
  </si>
  <si>
    <t>AM 803971</t>
  </si>
  <si>
    <t xml:space="preserve">TONIETTI </t>
  </si>
  <si>
    <t>AM 803976</t>
  </si>
  <si>
    <t xml:space="preserve">BOVA </t>
  </si>
  <si>
    <t>SALVATORE</t>
  </si>
  <si>
    <t>08/11/1971</t>
  </si>
  <si>
    <t>AM 803951</t>
  </si>
  <si>
    <t>GIOVANNETTI</t>
  </si>
  <si>
    <t>ANDREA</t>
  </si>
  <si>
    <t>IFI PALESTRINA</t>
  </si>
  <si>
    <t>24/03/1980</t>
  </si>
  <si>
    <t>AM 807181</t>
  </si>
  <si>
    <t>FARAONI</t>
  </si>
  <si>
    <t>28/02/1979</t>
  </si>
  <si>
    <t>AM 807182</t>
  </si>
  <si>
    <t>PRIORESCHI</t>
  </si>
  <si>
    <t>26/02/1990</t>
  </si>
  <si>
    <t>AM 807183</t>
  </si>
  <si>
    <t>BRANCHI</t>
  </si>
  <si>
    <t>ANTONIO</t>
  </si>
  <si>
    <t>14/06/1958</t>
  </si>
  <si>
    <t>AM 807184</t>
  </si>
  <si>
    <t>BERTI</t>
  </si>
  <si>
    <t>CICLI FATATO</t>
  </si>
  <si>
    <t>11/01/1965</t>
  </si>
  <si>
    <t>AM 805190</t>
  </si>
  <si>
    <t>CAPITANI</t>
  </si>
  <si>
    <t>12/08/1961</t>
  </si>
  <si>
    <t>AM 805191</t>
  </si>
  <si>
    <t>CARICATO</t>
  </si>
  <si>
    <t>30/07/1970</t>
  </si>
  <si>
    <t>AM 805192</t>
  </si>
  <si>
    <t>CASAMATTA</t>
  </si>
  <si>
    <t>31/03/1965</t>
  </si>
  <si>
    <t>AM 805193</t>
  </si>
  <si>
    <t>CESARETTI</t>
  </si>
  <si>
    <t>MASSIMO</t>
  </si>
  <si>
    <t>13/07/1961</t>
  </si>
  <si>
    <t>AM 805194</t>
  </si>
  <si>
    <t>CIOTTI</t>
  </si>
  <si>
    <t>20/10/1961</t>
  </si>
  <si>
    <t>AM 805195</t>
  </si>
  <si>
    <t>D'INGILLO</t>
  </si>
  <si>
    <t>21/01/1951</t>
  </si>
  <si>
    <t>AM 805196</t>
  </si>
  <si>
    <t>FATATO</t>
  </si>
  <si>
    <t>18/09/1954</t>
  </si>
  <si>
    <t>AM 805198</t>
  </si>
  <si>
    <t>GIANANGELI</t>
  </si>
  <si>
    <t>02/05/1973</t>
  </si>
  <si>
    <t>AM 805199</t>
  </si>
  <si>
    <t>IACOMINI</t>
  </si>
  <si>
    <t>15/08/1961</t>
  </si>
  <si>
    <t>AM 805200</t>
  </si>
  <si>
    <t>LABBATE</t>
  </si>
  <si>
    <t>16/04/1975</t>
  </si>
  <si>
    <t>AM 805201</t>
  </si>
  <si>
    <t>MASCIOCCHI</t>
  </si>
  <si>
    <t>28/12/1973</t>
  </si>
  <si>
    <t>AM 805202</t>
  </si>
  <si>
    <t>NECCO</t>
  </si>
  <si>
    <t>09/10/1990</t>
  </si>
  <si>
    <t>AM 805203</t>
  </si>
  <si>
    <t>RIBECA</t>
  </si>
  <si>
    <t>15/06/1980</t>
  </si>
  <si>
    <t>AM 805204</t>
  </si>
  <si>
    <t>SANFILIPPO</t>
  </si>
  <si>
    <t>CATERINA</t>
  </si>
  <si>
    <t>10/12/1976</t>
  </si>
  <si>
    <t>AM 805205</t>
  </si>
  <si>
    <t>SARGENTONI</t>
  </si>
  <si>
    <t>VITO</t>
  </si>
  <si>
    <t>22/06/1967</t>
  </si>
  <si>
    <t>AM 805206</t>
  </si>
  <si>
    <t>SCANO</t>
  </si>
  <si>
    <t>21/06/1972</t>
  </si>
  <si>
    <t>AM 805207</t>
  </si>
  <si>
    <t>TERZIANI</t>
  </si>
  <si>
    <t>21/10/1968</t>
  </si>
  <si>
    <t>AM 805208</t>
  </si>
  <si>
    <t>LEONIO</t>
  </si>
  <si>
    <t>30/08/1954</t>
  </si>
  <si>
    <t>AM 805209</t>
  </si>
  <si>
    <t>DI MASCIO</t>
  </si>
  <si>
    <t xml:space="preserve">DANIELE </t>
  </si>
  <si>
    <t>13/01/1975</t>
  </si>
  <si>
    <t>AM 805210</t>
  </si>
  <si>
    <t>VALENTE</t>
  </si>
  <si>
    <t>DI VINCENZO</t>
  </si>
  <si>
    <t>22/10/1959</t>
  </si>
  <si>
    <t>AM 805211</t>
  </si>
  <si>
    <t>RIDOLA</t>
  </si>
  <si>
    <t>19/11/1974</t>
  </si>
  <si>
    <t>AM 804717</t>
  </si>
  <si>
    <t>ZAGHINI</t>
  </si>
  <si>
    <t>02/12/1973</t>
  </si>
  <si>
    <t>AM 804718</t>
  </si>
  <si>
    <t>ASCIONE</t>
  </si>
  <si>
    <t>GIOVANNI</t>
  </si>
  <si>
    <t>11/05/1963</t>
  </si>
  <si>
    <t>AM 804719</t>
  </si>
  <si>
    <t>POLICANO</t>
  </si>
  <si>
    <t>MICHELE</t>
  </si>
  <si>
    <t>09/02/1973</t>
  </si>
  <si>
    <t>AM 804720</t>
  </si>
  <si>
    <t xml:space="preserve">DI NOIA </t>
  </si>
  <si>
    <t>26/06/1958</t>
  </si>
  <si>
    <t>AM 804721</t>
  </si>
  <si>
    <t xml:space="preserve">CAVOLATA </t>
  </si>
  <si>
    <t>18/09/1968</t>
  </si>
  <si>
    <t>AM 804722</t>
  </si>
  <si>
    <t xml:space="preserve">DI MATTEO </t>
  </si>
  <si>
    <t>ANGELO</t>
  </si>
  <si>
    <t>11/03/1958</t>
  </si>
  <si>
    <t>AM 804723</t>
  </si>
  <si>
    <t>FALINI</t>
  </si>
  <si>
    <t>12/06/1964</t>
  </si>
  <si>
    <t>AM 804724</t>
  </si>
  <si>
    <t>QUACQUARELLI</t>
  </si>
  <si>
    <t>02/04/1974</t>
  </si>
  <si>
    <t>AM 804725</t>
  </si>
  <si>
    <t>ALBERTAZZI</t>
  </si>
  <si>
    <t>24/05/1971</t>
  </si>
  <si>
    <t>AM 804726</t>
  </si>
  <si>
    <t>CENTI</t>
  </si>
  <si>
    <t>11/02/1959</t>
  </si>
  <si>
    <t>AM 804727</t>
  </si>
  <si>
    <t>NATI</t>
  </si>
  <si>
    <t>08/09/1978</t>
  </si>
  <si>
    <t>AM 804728</t>
  </si>
  <si>
    <t>BATTISTELLI</t>
  </si>
  <si>
    <t>AM 803940</t>
  </si>
  <si>
    <t>BERNARDI</t>
  </si>
  <si>
    <t>AM 803941</t>
  </si>
  <si>
    <t>CARPENTIERI</t>
  </si>
  <si>
    <t>BERNARDINO</t>
  </si>
  <si>
    <t>AM 803942</t>
  </si>
  <si>
    <t>DI SALVO</t>
  </si>
  <si>
    <t>AM 803943</t>
  </si>
  <si>
    <t>LAURI</t>
  </si>
  <si>
    <t>NATALE</t>
  </si>
  <si>
    <t>AM 803944</t>
  </si>
  <si>
    <t xml:space="preserve">MORGANTI </t>
  </si>
  <si>
    <t>AM 803945</t>
  </si>
  <si>
    <t>POMPONI</t>
  </si>
  <si>
    <t>ELISABETTA</t>
  </si>
  <si>
    <t>AM 803946</t>
  </si>
  <si>
    <t>RICCIOTTI</t>
  </si>
  <si>
    <t>ULISSE</t>
  </si>
  <si>
    <t>13/12/1986</t>
  </si>
  <si>
    <t>AM 806611</t>
  </si>
  <si>
    <t>MONACHESI</t>
  </si>
  <si>
    <t>GIUSEPPINA</t>
  </si>
  <si>
    <t>01/01/1969</t>
  </si>
  <si>
    <t>AM 806612</t>
  </si>
  <si>
    <t>Giorgio Maria</t>
  </si>
  <si>
    <t>CICLOTECH</t>
  </si>
  <si>
    <t>01/03/1990</t>
  </si>
  <si>
    <t>AM 807729</t>
  </si>
  <si>
    <t>DE ANGELIS</t>
  </si>
  <si>
    <t>ALFREDO</t>
  </si>
  <si>
    <t>DEKA</t>
  </si>
  <si>
    <t>30/10/1964</t>
  </si>
  <si>
    <t>AM 807741</t>
  </si>
  <si>
    <t>DE BATTISTI</t>
  </si>
  <si>
    <t>23/05/1954</t>
  </si>
  <si>
    <t>AM 806930</t>
  </si>
  <si>
    <t>DE ANTONI</t>
  </si>
  <si>
    <t>22/03/1955</t>
  </si>
  <si>
    <t>AM 806931</t>
  </si>
  <si>
    <t>FILADI</t>
  </si>
  <si>
    <t>15/08/1940</t>
  </si>
  <si>
    <t>AM 806932</t>
  </si>
  <si>
    <t>FRANCHI</t>
  </si>
  <si>
    <t>MARCELLO</t>
  </si>
  <si>
    <t>24/10/1937</t>
  </si>
  <si>
    <t>AM 806933</t>
  </si>
  <si>
    <t>DI MARCO</t>
  </si>
  <si>
    <t>18/08/1961</t>
  </si>
  <si>
    <t>AM 806934</t>
  </si>
  <si>
    <t>APPODIA</t>
  </si>
  <si>
    <t>CICLI APPODIA</t>
  </si>
  <si>
    <t>AM 805238</t>
  </si>
  <si>
    <t>AM 805239</t>
  </si>
  <si>
    <t>CECCARELLI</t>
  </si>
  <si>
    <t>AM 805240</t>
  </si>
  <si>
    <t>GABRIELI</t>
  </si>
  <si>
    <t>AM 805241</t>
  </si>
  <si>
    <t>PITOCCO</t>
  </si>
  <si>
    <t>AM 805242</t>
  </si>
  <si>
    <t>SEBASTIANI</t>
  </si>
  <si>
    <t>AM 805243</t>
  </si>
  <si>
    <t>SEMPRONI</t>
  </si>
  <si>
    <t>AM 805244</t>
  </si>
  <si>
    <t>SPILA</t>
  </si>
  <si>
    <t>AM 805245</t>
  </si>
  <si>
    <t>TIROCCHI</t>
  </si>
  <si>
    <t>AUGUSTO</t>
  </si>
  <si>
    <t>AM 805246</t>
  </si>
  <si>
    <t>TRASTULLI</t>
  </si>
  <si>
    <t>GIANMARCO</t>
  </si>
  <si>
    <t>AM 805247</t>
  </si>
  <si>
    <t>BALDASSARRE</t>
  </si>
  <si>
    <t>AM 805248</t>
  </si>
  <si>
    <t>CIOCCHETTI</t>
  </si>
  <si>
    <t>AM 805249</t>
  </si>
  <si>
    <t>CORRADI</t>
  </si>
  <si>
    <t>VALERIO</t>
  </si>
  <si>
    <t>AM 805250</t>
  </si>
  <si>
    <t>DE MICHELE</t>
  </si>
  <si>
    <t>ROMOLO</t>
  </si>
  <si>
    <t>AM 805251</t>
  </si>
  <si>
    <t>DI SANZA</t>
  </si>
  <si>
    <t>GUIDO</t>
  </si>
  <si>
    <t>AM 805252</t>
  </si>
  <si>
    <t>FIORI</t>
  </si>
  <si>
    <t>AM 805253</t>
  </si>
  <si>
    <t>IANNARELLI</t>
  </si>
  <si>
    <t>AM 805254</t>
  </si>
  <si>
    <t>MURZILLI</t>
  </si>
  <si>
    <t>ARMANDO</t>
  </si>
  <si>
    <t>AM 805255</t>
  </si>
  <si>
    <t>NISCOLA</t>
  </si>
  <si>
    <t>AM 805256</t>
  </si>
  <si>
    <t>NONNI</t>
  </si>
  <si>
    <t>AMEDEO</t>
  </si>
  <si>
    <t>AM 805257</t>
  </si>
  <si>
    <t>PAOLINI</t>
  </si>
  <si>
    <t>AM 805258</t>
  </si>
  <si>
    <t>VELOCCI</t>
  </si>
  <si>
    <t>AM 805259</t>
  </si>
  <si>
    <t>GALUPPO</t>
  </si>
  <si>
    <t>AM 805260</t>
  </si>
  <si>
    <t xml:space="preserve">ANGELONI </t>
  </si>
  <si>
    <t>29/09/1992</t>
  </si>
  <si>
    <t>AM 804632</t>
  </si>
  <si>
    <t>BOSCHI</t>
  </si>
  <si>
    <t>29/07/1968</t>
  </si>
  <si>
    <t>AM 804633</t>
  </si>
  <si>
    <t>PASCUCCI</t>
  </si>
  <si>
    <t>27/04/1991</t>
  </si>
  <si>
    <t>AM 804634</t>
  </si>
  <si>
    <t>07/02/1960</t>
  </si>
  <si>
    <t>AM 804635</t>
  </si>
  <si>
    <t>PERRERA</t>
  </si>
  <si>
    <t>01/08/1991</t>
  </si>
  <si>
    <t>AM 804636</t>
  </si>
  <si>
    <t>TOCCI</t>
  </si>
  <si>
    <t>CARMINE</t>
  </si>
  <si>
    <t>29/07/1962</t>
  </si>
  <si>
    <t>AM 804637</t>
  </si>
  <si>
    <t>CHIRIELETTI</t>
  </si>
  <si>
    <t>12/06/1973</t>
  </si>
  <si>
    <t>AM 804639</t>
  </si>
  <si>
    <t>AMERICO</t>
  </si>
  <si>
    <t>08/01/1958</t>
  </si>
  <si>
    <t>AM 804640</t>
  </si>
  <si>
    <t>CHIAPPARELLI</t>
  </si>
  <si>
    <t>SABRINA</t>
  </si>
  <si>
    <t>15/06/1974</t>
  </si>
  <si>
    <t>AM 804641</t>
  </si>
  <si>
    <t>DI TOMASSO</t>
  </si>
  <si>
    <t>27/02/1964</t>
  </si>
  <si>
    <t>AM 804644</t>
  </si>
  <si>
    <t>27/06/1972</t>
  </si>
  <si>
    <t>AM 804645</t>
  </si>
  <si>
    <t>COSCIONE</t>
  </si>
  <si>
    <t>AM 804647</t>
  </si>
  <si>
    <t>TETA</t>
  </si>
  <si>
    <t>27/11/1974</t>
  </si>
  <si>
    <t>AM 804648</t>
  </si>
  <si>
    <t>BENIGNI</t>
  </si>
  <si>
    <t>DESIDERIO</t>
  </si>
  <si>
    <t>30/07/1959</t>
  </si>
  <si>
    <t>AM 804654</t>
  </si>
  <si>
    <t>PATANE'</t>
  </si>
  <si>
    <t>20/08/1989</t>
  </si>
  <si>
    <t>AM 804664</t>
  </si>
  <si>
    <t>TONEL</t>
  </si>
  <si>
    <t>14/12/1987</t>
  </si>
  <si>
    <t>AM 804665</t>
  </si>
  <si>
    <t>CELIO</t>
  </si>
  <si>
    <t>17/05/1980</t>
  </si>
  <si>
    <t>AM 804666</t>
  </si>
  <si>
    <t>LUCCIARINI</t>
  </si>
  <si>
    <t>14/02/1969</t>
  </si>
  <si>
    <t>AM 804667</t>
  </si>
  <si>
    <t xml:space="preserve">CAPPELLETTI </t>
  </si>
  <si>
    <t>30/07/1960</t>
  </si>
  <si>
    <t>AM 804676</t>
  </si>
  <si>
    <t>FREGA</t>
  </si>
  <si>
    <t>08/05/1971</t>
  </si>
  <si>
    <t>AM 804677</t>
  </si>
  <si>
    <t xml:space="preserve">LA BELLA </t>
  </si>
  <si>
    <t>ANTONELLO</t>
  </si>
  <si>
    <t>31/08/1960</t>
  </si>
  <si>
    <t>AM 804679</t>
  </si>
  <si>
    <t xml:space="preserve">SCIAMANNA </t>
  </si>
  <si>
    <t>08/01/1974</t>
  </si>
  <si>
    <t>AM 804683</t>
  </si>
  <si>
    <t>SCAMPAMORTE</t>
  </si>
  <si>
    <t>15/07/1986</t>
  </si>
  <si>
    <t>AM 805158</t>
  </si>
  <si>
    <t>FEBBO</t>
  </si>
  <si>
    <t>09/01/1973</t>
  </si>
  <si>
    <t>AM 806554</t>
  </si>
  <si>
    <t>GIRAFFA</t>
  </si>
  <si>
    <t>11/08/1972</t>
  </si>
  <si>
    <t>AM 806557</t>
  </si>
  <si>
    <t>QUARESIMA</t>
  </si>
  <si>
    <t>24/04/1959</t>
  </si>
  <si>
    <t>AM 806558</t>
  </si>
  <si>
    <t>MARSILIO</t>
  </si>
  <si>
    <t>19/10/1961</t>
  </si>
  <si>
    <t>AM 806559</t>
  </si>
  <si>
    <t>DI PAOLO</t>
  </si>
  <si>
    <t>13/05/1967</t>
  </si>
  <si>
    <t>AM 806560</t>
  </si>
  <si>
    <t>MORANDINI</t>
  </si>
  <si>
    <t>15/06/1965</t>
  </si>
  <si>
    <t>AM 806564</t>
  </si>
  <si>
    <t xml:space="preserve">PENNACCHIETTI </t>
  </si>
  <si>
    <t>MARIA</t>
  </si>
  <si>
    <t>21/05/1964</t>
  </si>
  <si>
    <t>AM 806565</t>
  </si>
  <si>
    <t>PERILLI</t>
  </si>
  <si>
    <t>02/04/1978</t>
  </si>
  <si>
    <t>AM 806566</t>
  </si>
  <si>
    <t>SORIANO</t>
  </si>
  <si>
    <t>ALEJANDRO</t>
  </si>
  <si>
    <t>04/07/1989</t>
  </si>
  <si>
    <t>AM 806571</t>
  </si>
  <si>
    <t xml:space="preserve">ALIVERNINI </t>
  </si>
  <si>
    <t>CICLI CASTELLACCIO</t>
  </si>
  <si>
    <t>27/09/1965</t>
  </si>
  <si>
    <t>AM807615</t>
  </si>
  <si>
    <t>AZZI</t>
  </si>
  <si>
    <t>22/01/1973</t>
  </si>
  <si>
    <t>AM807616</t>
  </si>
  <si>
    <t>BERNARDINETTI</t>
  </si>
  <si>
    <t>20/09/1958</t>
  </si>
  <si>
    <t>AM807617</t>
  </si>
  <si>
    <t>BORIONI</t>
  </si>
  <si>
    <t>03/10/1972</t>
  </si>
  <si>
    <t>AM807618</t>
  </si>
  <si>
    <t>10/11/1968</t>
  </si>
  <si>
    <t>AM807619</t>
  </si>
  <si>
    <t xml:space="preserve">CERRONI </t>
  </si>
  <si>
    <t>EGIDIO</t>
  </si>
  <si>
    <t>26/04/1963</t>
  </si>
  <si>
    <t>AM 807620</t>
  </si>
  <si>
    <t xml:space="preserve">CIARAGLIA </t>
  </si>
  <si>
    <t>15/03/1970</t>
  </si>
  <si>
    <t>AM 807621</t>
  </si>
  <si>
    <t xml:space="preserve">di giovannantonio </t>
  </si>
  <si>
    <t>loredana</t>
  </si>
  <si>
    <t>28/05/1972</t>
  </si>
  <si>
    <t>AM 807622</t>
  </si>
  <si>
    <t>DOLCIOTTI</t>
  </si>
  <si>
    <t>18/05/1973</t>
  </si>
  <si>
    <t>AM 807624</t>
  </si>
  <si>
    <t>FLAUTO</t>
  </si>
  <si>
    <t>17/06/1969</t>
  </si>
  <si>
    <t>AM 807625</t>
  </si>
  <si>
    <t>MELONI</t>
  </si>
  <si>
    <t>TIZIANO</t>
  </si>
  <si>
    <t>13/02/1962</t>
  </si>
  <si>
    <t>AM 807626</t>
  </si>
  <si>
    <t>MONTAGNA</t>
  </si>
  <si>
    <t>23/07/1971</t>
  </si>
  <si>
    <t>AM 807627</t>
  </si>
  <si>
    <t>ORRU</t>
  </si>
  <si>
    <t>06/06/1963</t>
  </si>
  <si>
    <t>AM 807628</t>
  </si>
  <si>
    <t>USYK</t>
  </si>
  <si>
    <t>SERHIY</t>
  </si>
  <si>
    <t>02/06/1964</t>
  </si>
  <si>
    <t>AM 807630</t>
  </si>
  <si>
    <t>STORTINI</t>
  </si>
  <si>
    <t>13/06/1977</t>
  </si>
  <si>
    <t>AM 807631</t>
  </si>
  <si>
    <t>TOFFANIN</t>
  </si>
  <si>
    <t>LORENZO</t>
  </si>
  <si>
    <t>01/06/1975</t>
  </si>
  <si>
    <t>AM 807632</t>
  </si>
  <si>
    <t>BUFACCHI</t>
  </si>
  <si>
    <t>24/06/1961</t>
  </si>
  <si>
    <t>AM 807633</t>
  </si>
  <si>
    <t>PRATI BIKERS</t>
  </si>
  <si>
    <t>AM 807730</t>
  </si>
  <si>
    <t>D'ALBENZO</t>
  </si>
  <si>
    <t>AM 807732</t>
  </si>
  <si>
    <t>PIBIESI</t>
  </si>
  <si>
    <t>AM 807733</t>
  </si>
  <si>
    <t>PRATI</t>
  </si>
  <si>
    <t>AM 807734</t>
  </si>
  <si>
    <t>PUCCI</t>
  </si>
  <si>
    <t>AM 807735</t>
  </si>
  <si>
    <t>AM 807736</t>
  </si>
  <si>
    <t>CASATI</t>
  </si>
  <si>
    <t>AM 807738</t>
  </si>
  <si>
    <t>MAGGI</t>
  </si>
  <si>
    <t>ROSSANO</t>
  </si>
  <si>
    <t>AM 807739</t>
  </si>
  <si>
    <t>VANNOZZI</t>
  </si>
  <si>
    <t>AMICI IN BICI</t>
  </si>
  <si>
    <t>04/01/1952</t>
  </si>
  <si>
    <t>AM 808818</t>
  </si>
  <si>
    <t>MORICI</t>
  </si>
  <si>
    <t>27/09/1960</t>
  </si>
  <si>
    <t>AM 808819</t>
  </si>
  <si>
    <t>VENDITTELLI</t>
  </si>
  <si>
    <t>BENEDETTO</t>
  </si>
  <si>
    <t>23/07/1958</t>
  </si>
  <si>
    <t>AM 808820</t>
  </si>
  <si>
    <t>ADAMO</t>
  </si>
  <si>
    <t>29/05/1971</t>
  </si>
  <si>
    <t>AM 808821</t>
  </si>
  <si>
    <t>BEVILACQUA</t>
  </si>
  <si>
    <t xml:space="preserve">CICLI PACO </t>
  </si>
  <si>
    <t>AM 803228</t>
  </si>
  <si>
    <t>BELLINI</t>
  </si>
  <si>
    <t>AM 803229</t>
  </si>
  <si>
    <t>BOVE</t>
  </si>
  <si>
    <t>AM 803230</t>
  </si>
  <si>
    <t>CONTE</t>
  </si>
  <si>
    <t>AM 803231</t>
  </si>
  <si>
    <t>FANTON</t>
  </si>
  <si>
    <t>AM 803232</t>
  </si>
  <si>
    <t>FRATTAROLI</t>
  </si>
  <si>
    <t>AM 803233</t>
  </si>
  <si>
    <t>LUCHETTI</t>
  </si>
  <si>
    <t>AM 803234</t>
  </si>
  <si>
    <t>AM 803235</t>
  </si>
  <si>
    <t xml:space="preserve">RICCARDI  </t>
  </si>
  <si>
    <t>AM 803238</t>
  </si>
  <si>
    <t>RICCI</t>
  </si>
  <si>
    <t>AM 803239</t>
  </si>
  <si>
    <t>SANNA</t>
  </si>
  <si>
    <t>AM 803240</t>
  </si>
  <si>
    <t>SANTANGELI</t>
  </si>
  <si>
    <t>AM 803241</t>
  </si>
  <si>
    <t>TANTARI</t>
  </si>
  <si>
    <t>ERNO</t>
  </si>
  <si>
    <t>AM 803242</t>
  </si>
  <si>
    <t>TOPI</t>
  </si>
  <si>
    <t>AM 803244</t>
  </si>
  <si>
    <t>AM 803245</t>
  </si>
  <si>
    <t>JUN</t>
  </si>
  <si>
    <t>SEN1</t>
  </si>
  <si>
    <t>SEN2</t>
  </si>
  <si>
    <t>VET1</t>
  </si>
  <si>
    <t>VET2</t>
  </si>
  <si>
    <t>GEN.1</t>
  </si>
  <si>
    <t>GEN.2</t>
  </si>
  <si>
    <t>SGA</t>
  </si>
  <si>
    <t>SGB</t>
  </si>
  <si>
    <t>cognome</t>
  </si>
  <si>
    <t>nome</t>
  </si>
  <si>
    <t>societa'</t>
  </si>
  <si>
    <t>data nascita</t>
  </si>
  <si>
    <t>tessera</t>
  </si>
  <si>
    <t>cat</t>
  </si>
  <si>
    <t>dal 1988 al 1998</t>
  </si>
  <si>
    <t>A3</t>
  </si>
  <si>
    <t>A5</t>
  </si>
  <si>
    <t>A6</t>
  </si>
  <si>
    <t>dal 1973 al 1977</t>
  </si>
  <si>
    <t>dal 1978 al 1987</t>
  </si>
  <si>
    <t>A7</t>
  </si>
  <si>
    <t>dal 1968 al 1972</t>
  </si>
  <si>
    <t>A8</t>
  </si>
  <si>
    <t>A9</t>
  </si>
  <si>
    <t>dal 1957</t>
  </si>
  <si>
    <t>donne</t>
  </si>
  <si>
    <t xml:space="preserve">DE GIACOMO </t>
  </si>
  <si>
    <t xml:space="preserve">GIUSEPPE </t>
  </si>
  <si>
    <t>CICLISTICA ARDEA</t>
  </si>
  <si>
    <t>28/03/1971</t>
  </si>
  <si>
    <t>donnea</t>
  </si>
  <si>
    <t>donneb</t>
  </si>
  <si>
    <t>da 19/29</t>
  </si>
  <si>
    <t>da 30/39</t>
  </si>
  <si>
    <t>da 45/49</t>
  </si>
  <si>
    <t>da 40/44</t>
  </si>
  <si>
    <t>da 50/59</t>
  </si>
  <si>
    <t>dal 1958 al 1967</t>
  </si>
  <si>
    <t>da 60 in su</t>
  </si>
  <si>
    <t>gialli</t>
  </si>
  <si>
    <t>rossi</t>
  </si>
  <si>
    <t>celesti</t>
  </si>
  <si>
    <t>blu</t>
  </si>
  <si>
    <t>verde</t>
  </si>
  <si>
    <t>rosa</t>
  </si>
  <si>
    <t>numeri da 101 a 150</t>
  </si>
  <si>
    <t>numeri da 1 a 100</t>
  </si>
  <si>
    <t>numeri da 151 a 200</t>
  </si>
  <si>
    <t>numeri da 301 a 350</t>
  </si>
  <si>
    <t>numeri da 201 a 300</t>
  </si>
  <si>
    <t>numeri da 351 a 400</t>
  </si>
  <si>
    <t>Centri Sportivi aziendali e Industriali</t>
  </si>
  <si>
    <t>Viale dell'Astronomia, 30 - 00144 Roma</t>
  </si>
  <si>
    <t>NUM</t>
  </si>
  <si>
    <t>ZAPPIA</t>
  </si>
  <si>
    <t>SCARFONE</t>
  </si>
  <si>
    <t>AM807728</t>
  </si>
  <si>
    <t>CALABRO</t>
  </si>
  <si>
    <t>DAVID</t>
  </si>
  <si>
    <t>AM804508</t>
  </si>
  <si>
    <t>VICINI</t>
  </si>
  <si>
    <t>AM804638</t>
  </si>
  <si>
    <t>ROSA</t>
  </si>
  <si>
    <t xml:space="preserve">FOGLI </t>
  </si>
  <si>
    <t>LIDO</t>
  </si>
  <si>
    <t>AM808761</t>
  </si>
  <si>
    <t>D</t>
  </si>
  <si>
    <t>1g</t>
  </si>
  <si>
    <t>CAMPIONE REGIONALE - TROFEO CICLI LIBERATI - SUPERTEAM</t>
  </si>
  <si>
    <t>MARIO ROGERI</t>
  </si>
  <si>
    <t>AM810235</t>
  </si>
  <si>
    <t>DOS SANTOS GALVAO</t>
  </si>
  <si>
    <t>19/07/1977</t>
  </si>
  <si>
    <t>PIGLIUCCI</t>
  </si>
  <si>
    <t>MORENA BIKE</t>
  </si>
  <si>
    <t>AM809002</t>
  </si>
  <si>
    <t>MARTINELLI</t>
  </si>
  <si>
    <t>PECORARO</t>
  </si>
  <si>
    <t>FEDERICO</t>
  </si>
  <si>
    <t>AM809048</t>
  </si>
  <si>
    <t>MELE</t>
  </si>
  <si>
    <t>SIMONA</t>
  </si>
  <si>
    <t>AM802341</t>
  </si>
  <si>
    <t>d</t>
  </si>
  <si>
    <t>2g</t>
  </si>
  <si>
    <t>tot</t>
  </si>
  <si>
    <t>3g</t>
  </si>
  <si>
    <t>CONTI</t>
  </si>
  <si>
    <t>AM810419</t>
  </si>
  <si>
    <t>CABREROS</t>
  </si>
  <si>
    <t>JOHN CARLO</t>
  </si>
  <si>
    <t>ROMA TEAM</t>
  </si>
  <si>
    <t>AM123097</t>
  </si>
  <si>
    <t>ZAZZA</t>
  </si>
  <si>
    <t>AM802941</t>
  </si>
  <si>
    <t>BIAGIOLI</t>
  </si>
  <si>
    <t xml:space="preserve">BIKE LAB </t>
  </si>
  <si>
    <t>AM806568</t>
  </si>
  <si>
    <t>DI FORTUNATO</t>
  </si>
  <si>
    <t>AM809420</t>
  </si>
  <si>
    <t>KIDANE</t>
  </si>
  <si>
    <t>KIBROM</t>
  </si>
  <si>
    <t>AM807041</t>
  </si>
  <si>
    <t>AM802280</t>
  </si>
  <si>
    <t>PICCINELLI</t>
  </si>
  <si>
    <t>SANDRO</t>
  </si>
  <si>
    <t>AM802470</t>
  </si>
  <si>
    <t>CURRA</t>
  </si>
  <si>
    <t>ROSARIO</t>
  </si>
  <si>
    <t>AM802248</t>
  </si>
  <si>
    <t>CAPPELLO</t>
  </si>
  <si>
    <t>AM1061728</t>
  </si>
  <si>
    <t>CRISTIAN DAVID</t>
  </si>
  <si>
    <t>AM676408</t>
  </si>
  <si>
    <t>ANGELINI</t>
  </si>
  <si>
    <t>SUNNY BIKE ROMA</t>
  </si>
  <si>
    <t>AM808661</t>
  </si>
  <si>
    <t>SCARDILLI</t>
  </si>
  <si>
    <t>AM810162</t>
  </si>
  <si>
    <t>RONCONI</t>
  </si>
  <si>
    <t>AMICI PER LA BICI</t>
  </si>
  <si>
    <t>AM802601</t>
  </si>
  <si>
    <t>DI GIAMMATTEO</t>
  </si>
  <si>
    <t>MORENO</t>
  </si>
  <si>
    <t>POLIZIA DI STATO</t>
  </si>
  <si>
    <t>AM810270</t>
  </si>
  <si>
    <t>AM802257</t>
  </si>
  <si>
    <t>BULLARA</t>
  </si>
  <si>
    <t>AM810160</t>
  </si>
  <si>
    <t>TAGLIENTI</t>
  </si>
  <si>
    <t>AM809003</t>
  </si>
  <si>
    <t>AM808997</t>
  </si>
  <si>
    <t>LANZA</t>
  </si>
  <si>
    <t>LUIS CARLO</t>
  </si>
  <si>
    <t>AM8120420</t>
  </si>
  <si>
    <t>IULIANELLA</t>
  </si>
  <si>
    <t>UMBERTO</t>
  </si>
  <si>
    <t>AM810376</t>
  </si>
  <si>
    <t>AM801475</t>
  </si>
  <si>
    <t>SUNNY BIKE</t>
  </si>
  <si>
    <t>AM76409</t>
  </si>
  <si>
    <t>TESTONI</t>
  </si>
  <si>
    <t>OTELLO</t>
  </si>
  <si>
    <t>02/04/1971</t>
  </si>
  <si>
    <t>AM802982</t>
  </si>
  <si>
    <t>CALICIOTTI</t>
  </si>
  <si>
    <t>AM802284</t>
  </si>
  <si>
    <t>AVERAIMO</t>
  </si>
  <si>
    <t>FALASCA ZAMA</t>
  </si>
  <si>
    <t>11/07/79</t>
  </si>
  <si>
    <t>AM802285</t>
  </si>
  <si>
    <t>MAROCCO</t>
  </si>
  <si>
    <t>CESARE</t>
  </si>
  <si>
    <t>GIANDOMENICO</t>
  </si>
  <si>
    <t>AM802286</t>
  </si>
  <si>
    <t>BATTISTA</t>
  </si>
  <si>
    <t>AM802288</t>
  </si>
  <si>
    <t>POLIDORI</t>
  </si>
  <si>
    <t>MATTIA</t>
  </si>
  <si>
    <t>12/12/1988</t>
  </si>
  <si>
    <t>AM802289</t>
  </si>
  <si>
    <t>PISTOLESI</t>
  </si>
  <si>
    <t>03/05/1979</t>
  </si>
  <si>
    <t>AM802290</t>
  </si>
  <si>
    <t>PLACIDO</t>
  </si>
  <si>
    <t>AM802291</t>
  </si>
  <si>
    <t>21/06/75</t>
  </si>
  <si>
    <t>AM802395</t>
  </si>
  <si>
    <t>FALASCA</t>
  </si>
  <si>
    <t>AM804046</t>
  </si>
  <si>
    <t>PRATA</t>
  </si>
  <si>
    <t>AM804047</t>
  </si>
  <si>
    <t>ZAULI</t>
  </si>
  <si>
    <t>AM804529</t>
  </si>
  <si>
    <t>LEGNANTE</t>
  </si>
  <si>
    <t>AM805870</t>
  </si>
  <si>
    <t>BASILE</t>
  </si>
  <si>
    <t>AM808618</t>
  </si>
  <si>
    <t>BUONANNO</t>
  </si>
  <si>
    <t>NICOLA</t>
  </si>
  <si>
    <t>AM808619</t>
  </si>
  <si>
    <t>DELL'AQUILA</t>
  </si>
  <si>
    <t>AM808620</t>
  </si>
  <si>
    <t>MASTROIANNI</t>
  </si>
  <si>
    <t>AM808621</t>
  </si>
  <si>
    <t>TRANQUILLO</t>
  </si>
  <si>
    <t>19/12/1964</t>
  </si>
  <si>
    <t>AM808622</t>
  </si>
  <si>
    <t>ZACCARDI</t>
  </si>
  <si>
    <t>AM809396</t>
  </si>
  <si>
    <t>COLUCELLI</t>
  </si>
  <si>
    <t>AM809397</t>
  </si>
  <si>
    <t>QUAGLIA</t>
  </si>
  <si>
    <t>GIANCARLO</t>
  </si>
  <si>
    <t>20/08/195</t>
  </si>
  <si>
    <t>AM804048</t>
  </si>
  <si>
    <t>4g</t>
  </si>
  <si>
    <t>FREZZA</t>
  </si>
  <si>
    <t>GLAUCO</t>
  </si>
  <si>
    <t>TEAM CIVITA BIKE</t>
  </si>
  <si>
    <t>SCHETTINI</t>
  </si>
  <si>
    <t>04/04/1979</t>
  </si>
  <si>
    <t>LINARI</t>
  </si>
  <si>
    <t>06/07/1973</t>
  </si>
  <si>
    <t>PELLEGRINI</t>
  </si>
  <si>
    <t>TARTAGLIONE</t>
  </si>
  <si>
    <t>EMIDIO</t>
  </si>
  <si>
    <t>NARDACCI</t>
  </si>
  <si>
    <t>SCARAMUZZO</t>
  </si>
  <si>
    <t>VULPIANI</t>
  </si>
  <si>
    <t>FABIOLA</t>
  </si>
  <si>
    <t>BUSTEAU</t>
  </si>
  <si>
    <t>ALINA MARIA</t>
  </si>
  <si>
    <t>donnaa</t>
  </si>
  <si>
    <t>28/05/1978</t>
  </si>
  <si>
    <t>AM 810748</t>
  </si>
  <si>
    <t>MOSCATELLO</t>
  </si>
  <si>
    <t>SERAFINI</t>
  </si>
  <si>
    <t>CLAZZER</t>
  </si>
  <si>
    <t>M802981</t>
  </si>
  <si>
    <t>AM803932</t>
  </si>
  <si>
    <t>AM803671</t>
  </si>
  <si>
    <t>AM807629</t>
  </si>
  <si>
    <t>RAMAZZOTTI</t>
  </si>
  <si>
    <t>27712/1972</t>
  </si>
  <si>
    <t>AM800706</t>
  </si>
  <si>
    <t>07/03/1959</t>
  </si>
  <si>
    <t>RUSSO</t>
  </si>
  <si>
    <t>AM810164</t>
  </si>
  <si>
    <t>FACCIA</t>
  </si>
  <si>
    <t>AM810373</t>
  </si>
  <si>
    <t>5g</t>
  </si>
  <si>
    <t>POMPA</t>
  </si>
  <si>
    <t>6g</t>
  </si>
  <si>
    <t>CECCONI</t>
  </si>
  <si>
    <t>22/05/1986</t>
  </si>
  <si>
    <t>D'EMILIA</t>
  </si>
  <si>
    <t>PISTACCHIO</t>
  </si>
  <si>
    <t>MATTEO</t>
  </si>
  <si>
    <t>8g</t>
  </si>
  <si>
    <t>7sc</t>
  </si>
  <si>
    <t>MASSERA</t>
  </si>
  <si>
    <t>AM802479</t>
  </si>
  <si>
    <t>DI IANNI</t>
  </si>
  <si>
    <t>AM804687</t>
  </si>
  <si>
    <t>AM811247</t>
  </si>
  <si>
    <t>12/10/1971</t>
  </si>
  <si>
    <t>AM804686</t>
  </si>
  <si>
    <t>TORRICELLA</t>
  </si>
  <si>
    <t>15/10/1964</t>
  </si>
  <si>
    <t>AM802382</t>
  </si>
  <si>
    <t>CARATELLI</t>
  </si>
  <si>
    <t>22/11/1965</t>
  </si>
  <si>
    <t>AM802360</t>
  </si>
  <si>
    <t>PAOLANTONI</t>
  </si>
  <si>
    <t>09/12/1965</t>
  </si>
  <si>
    <t>AM802378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</si>
</sst>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sz val="11"/>
      <color rgb="FF000000"/>
      <name val="Calibri"/>
      <family val="2"/>
      <scheme val="minor"/>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b/>
      <sz val="10"/>
      <color rgb="FF000000"/>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b/>
      <sz val="11"/>
      <color rgb="FF000000"/>
      <name val="Calibri"/>
      <family val="2"/>
    </font>
    <font>
      <sz val="10"/>
      <name val="Arial Narrow"/>
      <family val="2"/>
    </font>
    <font>
      <sz val="12"/>
      <color rgb="FF1F497D"/>
      <name val="Times New Roman"/>
      <family val="1"/>
      <charset val="1"/>
    </font>
    <font>
      <b/>
      <sz val="10"/>
      <color theme="1"/>
      <name val="Calibri"/>
      <family val="2"/>
    </font>
    <font>
      <sz val="9"/>
      <color indexed="81"/>
      <name val="Tahoma"/>
      <charset val="1"/>
    </font>
  </fonts>
  <fills count="10">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1" fillId="3" borderId="0" applyBorder="0" applyProtection="0"/>
    <xf numFmtId="0" fontId="15" fillId="3" borderId="0"/>
    <xf numFmtId="0" fontId="15" fillId="0" borderId="0"/>
    <xf numFmtId="0" fontId="11" fillId="3" borderId="0" applyNumberFormat="0" applyBorder="0" applyAlignment="0" applyProtection="0"/>
    <xf numFmtId="0" fontId="1" fillId="0" borderId="0"/>
  </cellStyleXfs>
  <cellXfs count="97">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8"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0" fontId="13" fillId="0" borderId="0" xfId="0" applyNumberFormat="1" applyFon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0" fontId="22" fillId="0" borderId="0" xfId="0" applyFont="1" applyFill="1" applyAlignment="1">
      <alignment horizontal="center"/>
    </xf>
    <xf numFmtId="49" fontId="24" fillId="0" borderId="0" xfId="2" applyNumberFormat="1" applyFont="1" applyFill="1" applyBorder="1" applyAlignment="1" applyProtection="1">
      <alignment horizontal="left" vertical="center"/>
      <protection locked="0"/>
    </xf>
    <xf numFmtId="14" fontId="24" fillId="0" borderId="0" xfId="2"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xf numFmtId="0" fontId="0" fillId="0" borderId="0" xfId="0" applyFill="1"/>
    <xf numFmtId="14" fontId="0" fillId="0" borderId="0" xfId="0" applyNumberFormat="1" applyFill="1" applyAlignment="1">
      <alignment horizontal="left"/>
    </xf>
    <xf numFmtId="0" fontId="0" fillId="0" borderId="0" xfId="0" applyFont="1" applyFill="1" applyBorder="1"/>
    <xf numFmtId="14" fontId="8" fillId="0" borderId="0" xfId="0" applyNumberFormat="1" applyFont="1" applyFill="1" applyBorder="1" applyAlignment="1" applyProtection="1">
      <alignment horizontal="left" vertical="center"/>
      <protection locked="0"/>
    </xf>
    <xf numFmtId="49" fontId="9"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9" fillId="0" borderId="0" xfId="0" applyNumberFormat="1" applyFont="1" applyFill="1" applyBorder="1" applyAlignment="1" applyProtection="1">
      <alignment horizontal="left" vertical="center"/>
      <protection locked="0"/>
    </xf>
    <xf numFmtId="0" fontId="10" fillId="0" borderId="0" xfId="0" applyNumberFormat="1" applyFont="1" applyFill="1" applyBorder="1" applyAlignment="1" applyProtection="1"/>
    <xf numFmtId="0" fontId="12" fillId="0" borderId="0" xfId="0" applyFont="1" applyFill="1"/>
    <xf numFmtId="49" fontId="0" fillId="0" borderId="0" xfId="0" applyNumberFormat="1" applyFill="1" applyAlignment="1" applyProtection="1">
      <alignment horizontal="left"/>
    </xf>
    <xf numFmtId="0" fontId="23" fillId="0" borderId="0" xfId="0" applyNumberFormat="1" applyFont="1" applyFill="1" applyAlignment="1" applyProtection="1">
      <alignment horizontal="center"/>
    </xf>
    <xf numFmtId="14" fontId="0" fillId="0" borderId="0" xfId="0" applyNumberFormat="1" applyFont="1" applyFill="1" applyBorder="1" applyAlignment="1">
      <alignment horizontal="left"/>
    </xf>
    <xf numFmtId="0" fontId="1" fillId="0" borderId="0" xfId="7" applyFont="1" applyFill="1" applyBorder="1"/>
    <xf numFmtId="0" fontId="12" fillId="0" borderId="0" xfId="0" applyFont="1" applyFill="1" applyBorder="1"/>
    <xf numFmtId="49" fontId="16" fillId="0" borderId="0" xfId="4" applyNumberFormat="1" applyFont="1" applyFill="1" applyBorder="1" applyAlignment="1" applyProtection="1">
      <alignment horizontal="left" vertical="center"/>
      <protection locked="0"/>
    </xf>
    <xf numFmtId="0" fontId="0" fillId="0" borderId="0" xfId="0" applyFill="1" applyBorder="1"/>
    <xf numFmtId="0" fontId="15" fillId="0" borderId="0" xfId="5" applyFont="1" applyFill="1" applyBorder="1"/>
    <xf numFmtId="14" fontId="4" fillId="0" borderId="0" xfId="0" applyNumberFormat="1" applyFont="1" applyFill="1" applyBorder="1" applyAlignment="1" applyProtection="1">
      <alignment horizontal="left" vertical="center"/>
      <protection locked="0"/>
    </xf>
    <xf numFmtId="49" fontId="19" fillId="0" borderId="0" xfId="1" applyNumberFormat="1" applyFont="1" applyFill="1" applyBorder="1" applyAlignment="1" applyProtection="1">
      <alignment horizontal="left" vertical="center"/>
      <protection locked="0"/>
    </xf>
    <xf numFmtId="0" fontId="22" fillId="0" borderId="0" xfId="0" applyFont="1" applyFill="1" applyBorder="1" applyAlignment="1">
      <alignment horizontal="center"/>
    </xf>
    <xf numFmtId="49" fontId="18" fillId="0" borderId="0" xfId="2" applyNumberFormat="1" applyFont="1" applyFill="1" applyBorder="1" applyAlignment="1" applyProtection="1">
      <alignment horizontal="left" vertical="center"/>
      <protection locked="0"/>
    </xf>
    <xf numFmtId="0" fontId="15" fillId="0" borderId="0" xfId="5" applyFill="1" applyBorder="1"/>
    <xf numFmtId="0" fontId="3" fillId="0" borderId="0" xfId="0" applyFont="1" applyFill="1" applyBorder="1"/>
    <xf numFmtId="0" fontId="14"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49" fontId="17" fillId="0" borderId="0" xfId="6" applyNumberFormat="1" applyFont="1" applyFill="1" applyBorder="1" applyAlignment="1" applyProtection="1">
      <alignment horizontal="left" vertical="center"/>
      <protection locked="0"/>
    </xf>
    <xf numFmtId="49" fontId="20" fillId="0" borderId="0" xfId="1" applyNumberFormat="1" applyFont="1" applyFill="1" applyBorder="1" applyAlignment="1" applyProtection="1">
      <alignment horizontal="left" vertical="center"/>
      <protection locked="0"/>
    </xf>
    <xf numFmtId="164" fontId="16" fillId="0" borderId="0" xfId="5" applyNumberFormat="1" applyFont="1" applyFill="1" applyBorder="1" applyAlignment="1" applyProtection="1">
      <alignment horizontal="left" vertical="center"/>
      <protection locked="0"/>
    </xf>
    <xf numFmtId="49" fontId="8" fillId="0" borderId="0" xfId="3" applyNumberFormat="1" applyFont="1" applyFill="1" applyBorder="1" applyAlignment="1">
      <alignment horizontal="left" vertical="center"/>
    </xf>
    <xf numFmtId="49" fontId="4" fillId="0" borderId="0" xfId="0" applyNumberFormat="1" applyFont="1" applyFill="1" applyBorder="1" applyAlignment="1" applyProtection="1">
      <alignment horizontal="left" vertical="center"/>
      <protection locked="0"/>
    </xf>
    <xf numFmtId="14" fontId="6" fillId="0" borderId="0" xfId="0" applyNumberFormat="1" applyFont="1" applyFill="1" applyBorder="1" applyAlignment="1">
      <alignment horizontal="center"/>
    </xf>
    <xf numFmtId="14" fontId="14" fillId="0" borderId="0" xfId="0" applyNumberFormat="1" applyFont="1" applyFill="1" applyBorder="1" applyAlignment="1">
      <alignment horizontal="center" vertical="center" wrapText="1"/>
    </xf>
    <xf numFmtId="0" fontId="12" fillId="0" borderId="0" xfId="0" applyNumberFormat="1" applyFont="1" applyFill="1" applyAlignment="1" applyProtection="1"/>
    <xf numFmtId="0" fontId="12" fillId="0" borderId="0" xfId="0" applyNumberFormat="1" applyFont="1" applyFill="1" applyBorder="1" applyAlignment="1" applyProtection="1"/>
    <xf numFmtId="14" fontId="0" fillId="0" borderId="0" xfId="0" applyNumberFormat="1" applyFill="1" applyBorder="1" applyAlignment="1">
      <alignment horizontal="left"/>
    </xf>
    <xf numFmtId="49" fontId="19" fillId="0" borderId="0" xfId="2" applyNumberFormat="1" applyFont="1" applyFill="1" applyBorder="1" applyAlignment="1" applyProtection="1">
      <alignment horizontal="left" vertical="center"/>
      <protection locked="0"/>
    </xf>
    <xf numFmtId="0" fontId="21" fillId="0" borderId="0" xfId="0" applyFont="1" applyFill="1" applyBorder="1"/>
    <xf numFmtId="49" fontId="20"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23" fillId="0" borderId="0" xfId="0" applyNumberFormat="1" applyFont="1" applyFill="1" applyBorder="1" applyAlignment="1" applyProtection="1">
      <alignment horizontal="center"/>
    </xf>
    <xf numFmtId="0" fontId="14" fillId="0" borderId="0" xfId="0" applyNumberFormat="1" applyFont="1" applyFill="1" applyBorder="1" applyAlignment="1" applyProtection="1">
      <alignment horizontal="center" vertical="center"/>
    </xf>
    <xf numFmtId="0" fontId="0" fillId="4" borderId="0" xfId="0" applyNumberFormat="1" applyFill="1" applyAlignment="1" applyProtection="1"/>
    <xf numFmtId="0" fontId="22"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7" applyFont="1" applyFill="1" applyBorder="1"/>
    <xf numFmtId="0" fontId="0" fillId="0" borderId="0" xfId="0" applyNumberFormat="1" applyFont="1" applyFill="1" applyBorder="1" applyAlignment="1" applyProtection="1"/>
    <xf numFmtId="0" fontId="26" fillId="0" borderId="0" xfId="0" applyFont="1" applyFill="1" applyBorder="1" applyAlignment="1">
      <alignment horizontal="center" vertical="center" wrapText="1"/>
    </xf>
    <xf numFmtId="14" fontId="5" fillId="0" borderId="0" xfId="0" applyNumberFormat="1" applyFont="1" applyFill="1" applyBorder="1" applyAlignment="1" applyProtection="1"/>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9" fillId="8" borderId="0" xfId="2" applyNumberFormat="1" applyFont="1" applyFill="1" applyBorder="1" applyAlignment="1" applyProtection="1">
      <alignment horizontal="left" vertical="center"/>
      <protection locked="0"/>
    </xf>
    <xf numFmtId="0" fontId="10" fillId="8" borderId="0" xfId="0" applyNumberFormat="1" applyFont="1" applyFill="1" applyBorder="1" applyAlignment="1" applyProtection="1"/>
    <xf numFmtId="14" fontId="9" fillId="8" borderId="0" xfId="0" applyNumberFormat="1" applyFont="1" applyFill="1" applyBorder="1" applyAlignment="1" applyProtection="1">
      <alignment horizontal="left" vertical="center"/>
      <protection locked="0"/>
    </xf>
    <xf numFmtId="0" fontId="13" fillId="0" borderId="0" xfId="0" applyNumberFormat="1" applyFont="1" applyFill="1" applyBorder="1" applyAlignment="1" applyProtection="1"/>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0" fontId="0" fillId="0" borderId="0" xfId="0" applyBorder="1"/>
    <xf numFmtId="49" fontId="4" fillId="0" borderId="0" xfId="2" applyNumberFormat="1" applyFont="1" applyFill="1" applyBorder="1" applyAlignment="1">
      <alignment horizontal="left" vertical="center"/>
    </xf>
    <xf numFmtId="0" fontId="14" fillId="0" borderId="0" xfId="0" applyFont="1" applyFill="1" applyBorder="1" applyAlignment="1">
      <alignment horizontal="center" vertical="center"/>
    </xf>
    <xf numFmtId="14" fontId="14" fillId="0" borderId="0" xfId="0" applyNumberFormat="1" applyFont="1" applyFill="1" applyBorder="1" applyAlignment="1">
      <alignment horizontal="center" vertical="center"/>
    </xf>
    <xf numFmtId="17" fontId="0" fillId="0" borderId="0" xfId="0" applyNumberFormat="1" applyFill="1" applyBorder="1" applyAlignment="1" applyProtection="1"/>
    <xf numFmtId="0" fontId="0" fillId="9" borderId="0" xfId="0" applyNumberFormat="1" applyFill="1" applyBorder="1" applyAlignment="1" applyProtection="1"/>
    <xf numFmtId="49" fontId="8" fillId="9" borderId="0" xfId="1" applyNumberFormat="1" applyFont="1" applyFill="1" applyBorder="1" applyAlignment="1" applyProtection="1">
      <alignment horizontal="left" vertical="center"/>
      <protection locked="0"/>
    </xf>
    <xf numFmtId="49" fontId="0" fillId="9" borderId="0" xfId="0" applyNumberFormat="1" applyFill="1" applyBorder="1" applyAlignment="1" applyProtection="1"/>
    <xf numFmtId="0" fontId="15" fillId="9" borderId="0" xfId="5" applyFill="1" applyBorder="1"/>
    <xf numFmtId="164" fontId="16" fillId="9" borderId="0" xfId="5" applyNumberFormat="1" applyFont="1" applyFill="1" applyBorder="1" applyAlignment="1" applyProtection="1">
      <alignment horizontal="left" vertical="center"/>
      <protection locked="0"/>
    </xf>
    <xf numFmtId="14" fontId="10" fillId="0" borderId="0" xfId="0" applyNumberFormat="1" applyFont="1" applyFill="1" applyBorder="1" applyAlignment="1" applyProtection="1"/>
    <xf numFmtId="49" fontId="7"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2" fillId="0" borderId="0" xfId="0" applyNumberFormat="1" applyFont="1" applyFill="1" applyBorder="1" applyAlignment="1">
      <alignment horizontal="left"/>
    </xf>
    <xf numFmtId="14" fontId="0" fillId="0" borderId="0" xfId="0" applyNumberFormat="1" applyFont="1" applyFill="1" applyBorder="1"/>
    <xf numFmtId="14" fontId="0" fillId="0" borderId="0" xfId="0" applyNumberFormat="1" applyBorder="1"/>
    <xf numFmtId="49" fontId="13" fillId="0" borderId="1" xfId="0" applyNumberFormat="1" applyFont="1" applyFill="1" applyBorder="1" applyAlignment="1"/>
    <xf numFmtId="0" fontId="13" fillId="0" borderId="1" xfId="0" applyNumberFormat="1" applyFont="1" applyFill="1" applyBorder="1" applyAlignment="1"/>
    <xf numFmtId="49" fontId="0" fillId="0" borderId="0" xfId="0" quotePrefix="1" applyNumberFormat="1" applyFill="1" applyBorder="1" applyAlignment="1" applyProtection="1">
      <alignment horizontal="left"/>
    </xf>
    <xf numFmtId="14" fontId="0" fillId="0" borderId="0" xfId="0" applyNumberFormat="1"/>
    <xf numFmtId="0" fontId="25"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295275</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0</xdr:col>
      <xdr:colOff>57240</xdr:colOff>
      <xdr:row>0</xdr:row>
      <xdr:rowOff>66540</xdr:rowOff>
    </xdr:from>
    <xdr:to>
      <xdr:col>1</xdr:col>
      <xdr:colOff>466575</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I581"/>
  <sheetViews>
    <sheetView tabSelected="1" workbookViewId="0">
      <selection activeCell="P424" sqref="P424"/>
    </sheetView>
  </sheetViews>
  <sheetFormatPr defaultRowHeight="15" x14ac:dyDescent="0.25"/>
  <cols>
    <col min="1" max="1" width="4.140625" customWidth="1"/>
    <col min="2" max="2" width="16.42578125" customWidth="1"/>
    <col min="3" max="3" width="12.5703125" customWidth="1"/>
    <col min="4" max="4" width="18.140625" customWidth="1"/>
    <col min="5" max="5" width="10.85546875" customWidth="1"/>
    <col min="6" max="6" width="10.5703125" customWidth="1"/>
    <col min="7" max="7" width="8.85546875" customWidth="1"/>
    <col min="8" max="8" width="2.85546875" style="13" customWidth="1"/>
    <col min="9" max="9" width="3.140625" style="13" customWidth="1"/>
    <col min="10" max="10" width="2.85546875" style="13" customWidth="1"/>
    <col min="11" max="11" width="3" style="13" customWidth="1"/>
    <col min="12" max="12" width="3.5703125" style="13" customWidth="1"/>
    <col min="13" max="13" width="3.7109375" style="13" customWidth="1"/>
    <col min="14" max="14" width="3.28515625" style="13" customWidth="1"/>
    <col min="15" max="15" width="3.5703125" style="13" customWidth="1"/>
    <col min="16" max="16" width="4" style="13" customWidth="1"/>
    <col min="17" max="17" width="14.28515625" style="13" customWidth="1"/>
    <col min="18" max="841" width="9.140625" style="13"/>
  </cols>
  <sheetData>
    <row r="1" spans="1:841" ht="18.75" customHeight="1" x14ac:dyDescent="0.25"/>
    <row r="2" spans="1:841" ht="14.25" customHeight="1" x14ac:dyDescent="0.25">
      <c r="A2" s="96" t="s">
        <v>1166</v>
      </c>
      <c r="B2" s="96"/>
      <c r="C2" s="96"/>
      <c r="D2" s="96"/>
      <c r="E2" s="96"/>
      <c r="F2" s="96"/>
      <c r="G2" s="96"/>
    </row>
    <row r="3" spans="1:841" ht="14.25" customHeight="1" x14ac:dyDescent="0.25">
      <c r="A3" s="96" t="s">
        <v>1167</v>
      </c>
      <c r="B3" s="96"/>
      <c r="C3" s="96"/>
      <c r="D3" s="96"/>
      <c r="E3" s="96"/>
      <c r="F3" s="96"/>
      <c r="G3" s="96"/>
    </row>
    <row r="7" spans="1:841" x14ac:dyDescent="0.25">
      <c r="A7" t="s">
        <v>1168</v>
      </c>
      <c r="B7" t="s">
        <v>1123</v>
      </c>
      <c r="C7" t="s">
        <v>1124</v>
      </c>
      <c r="D7" t="s">
        <v>1125</v>
      </c>
      <c r="E7" t="s">
        <v>1126</v>
      </c>
      <c r="F7" t="s">
        <v>1127</v>
      </c>
      <c r="G7" t="s">
        <v>1128</v>
      </c>
      <c r="I7" s="13" t="s">
        <v>1182</v>
      </c>
      <c r="J7" s="13" t="s">
        <v>1199</v>
      </c>
      <c r="K7" s="13" t="s">
        <v>1201</v>
      </c>
      <c r="L7" s="13" t="s">
        <v>1311</v>
      </c>
      <c r="M7" s="13" t="s">
        <v>1346</v>
      </c>
      <c r="N7" s="13" t="s">
        <v>1348</v>
      </c>
      <c r="O7" s="13" t="s">
        <v>1355</v>
      </c>
      <c r="P7" s="13" t="s">
        <v>1354</v>
      </c>
      <c r="Q7" s="13" t="s">
        <v>1200</v>
      </c>
    </row>
    <row r="10" spans="1:841" s="62" customFormat="1" x14ac:dyDescent="0.25">
      <c r="A10" s="62" t="s">
        <v>1130</v>
      </c>
      <c r="B10" s="62" t="s">
        <v>1129</v>
      </c>
      <c r="C10" s="62" t="s">
        <v>1147</v>
      </c>
      <c r="D10" s="62" t="s">
        <v>1160</v>
      </c>
      <c r="E10" s="62" t="s">
        <v>1154</v>
      </c>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13"/>
      <c r="PB10" s="13"/>
      <c r="PC10" s="13"/>
      <c r="PD10" s="13"/>
      <c r="PE10" s="13"/>
      <c r="PF10" s="13"/>
      <c r="PG10" s="13"/>
      <c r="PH10" s="13"/>
      <c r="PI10" s="13"/>
      <c r="PJ10" s="13"/>
      <c r="PK10" s="13"/>
      <c r="PL10" s="13"/>
      <c r="PM10" s="13"/>
      <c r="PN10" s="13"/>
      <c r="PO10" s="13"/>
      <c r="PP10" s="13"/>
      <c r="PQ10" s="13"/>
      <c r="PR10" s="13"/>
      <c r="PS10" s="13"/>
      <c r="PT10" s="13"/>
      <c r="PU10" s="13"/>
      <c r="PV10" s="13"/>
      <c r="PW10" s="13"/>
      <c r="PX10" s="13"/>
      <c r="PY10" s="13"/>
      <c r="PZ10" s="13"/>
      <c r="QA10" s="13"/>
      <c r="QB10" s="13"/>
      <c r="QC10" s="13"/>
      <c r="QD10" s="13"/>
      <c r="QE10" s="13"/>
      <c r="QF10" s="13"/>
      <c r="QG10" s="13"/>
      <c r="QH10" s="13"/>
      <c r="QI10" s="13"/>
      <c r="QJ10" s="13"/>
      <c r="QK10" s="13"/>
      <c r="QL10" s="13"/>
      <c r="QM10" s="13"/>
      <c r="QN10" s="13"/>
      <c r="QO10" s="13"/>
      <c r="QP10" s="13"/>
      <c r="QQ10" s="13"/>
      <c r="QR10" s="13"/>
      <c r="QS10" s="13"/>
      <c r="QT10" s="13"/>
      <c r="QU10" s="13"/>
      <c r="QV10" s="13"/>
      <c r="QW10" s="13"/>
      <c r="QX10" s="13"/>
      <c r="QY10" s="13"/>
      <c r="QZ10" s="13"/>
      <c r="RA10" s="13"/>
      <c r="RB10" s="13"/>
      <c r="RC10" s="13"/>
      <c r="RD10" s="13"/>
      <c r="RE10" s="13"/>
      <c r="RF10" s="13"/>
      <c r="RG10" s="13"/>
      <c r="RH10" s="13"/>
      <c r="RI10" s="13"/>
      <c r="RJ10" s="13"/>
      <c r="RK10" s="13"/>
      <c r="RL10" s="13"/>
      <c r="RM10" s="13"/>
      <c r="RN10" s="13"/>
      <c r="RO10" s="13"/>
      <c r="RP10" s="13"/>
      <c r="RQ10" s="13"/>
      <c r="RR10" s="13"/>
      <c r="RS10" s="13"/>
      <c r="RT10" s="13"/>
      <c r="RU10" s="13"/>
      <c r="RV10" s="13"/>
      <c r="RW10" s="13"/>
      <c r="RX10" s="13"/>
      <c r="RY10" s="13"/>
      <c r="RZ10" s="13"/>
      <c r="SA10" s="13"/>
      <c r="SB10" s="13"/>
      <c r="SC10" s="13"/>
      <c r="SD10" s="13"/>
      <c r="SE10" s="13"/>
      <c r="SF10" s="13"/>
      <c r="SG10" s="13"/>
      <c r="SH10" s="13"/>
      <c r="SI10" s="13"/>
      <c r="SJ10" s="13"/>
      <c r="SK10" s="13"/>
      <c r="SL10" s="13"/>
      <c r="SM10" s="13"/>
      <c r="SN10" s="13"/>
      <c r="SO10" s="13"/>
      <c r="SP10" s="13"/>
      <c r="SQ10" s="13"/>
      <c r="SR10" s="13"/>
      <c r="SS10" s="13"/>
      <c r="ST10" s="13"/>
      <c r="SU10" s="13"/>
      <c r="SV10" s="13"/>
      <c r="SW10" s="13"/>
      <c r="SX10" s="13"/>
      <c r="SY10" s="13"/>
      <c r="SZ10" s="13"/>
      <c r="TA10" s="13"/>
      <c r="TB10" s="13"/>
      <c r="TC10" s="13"/>
      <c r="TD10" s="13"/>
      <c r="TE10" s="13"/>
      <c r="TF10" s="13"/>
      <c r="TG10" s="13"/>
      <c r="TH10" s="13"/>
      <c r="TI10" s="13"/>
      <c r="TJ10" s="13"/>
      <c r="TK10" s="13"/>
      <c r="TL10" s="13"/>
      <c r="TM10" s="13"/>
      <c r="TN10" s="13"/>
      <c r="TO10" s="13"/>
      <c r="TP10" s="13"/>
      <c r="TQ10" s="13"/>
      <c r="TR10" s="13"/>
      <c r="TS10" s="13"/>
      <c r="TT10" s="13"/>
      <c r="TU10" s="13"/>
      <c r="TV10" s="13"/>
      <c r="TW10" s="13"/>
      <c r="TX10" s="13"/>
      <c r="TY10" s="13"/>
      <c r="TZ10" s="13"/>
      <c r="UA10" s="13"/>
      <c r="UB10" s="13"/>
      <c r="UC10" s="13"/>
      <c r="UD10" s="13"/>
      <c r="UE10" s="13"/>
      <c r="UF10" s="13"/>
      <c r="UG10" s="13"/>
      <c r="UH10" s="13"/>
      <c r="UI10" s="13"/>
      <c r="UJ10" s="13"/>
      <c r="UK10" s="13"/>
      <c r="UL10" s="13"/>
      <c r="UM10" s="13"/>
      <c r="UN10" s="13"/>
      <c r="UO10" s="13"/>
      <c r="UP10" s="13"/>
      <c r="UQ10" s="13"/>
      <c r="UR10" s="13"/>
      <c r="US10" s="13"/>
      <c r="UT10" s="13"/>
      <c r="UU10" s="13"/>
      <c r="UV10" s="13"/>
      <c r="UW10" s="13"/>
      <c r="UX10" s="13"/>
      <c r="UY10" s="13"/>
      <c r="UZ10" s="13"/>
      <c r="VA10" s="13"/>
      <c r="VB10" s="13"/>
      <c r="VC10" s="13"/>
      <c r="VD10" s="13"/>
      <c r="VE10" s="13"/>
      <c r="VF10" s="13"/>
      <c r="VG10" s="13"/>
      <c r="VH10" s="13"/>
      <c r="VI10" s="13"/>
      <c r="VJ10" s="13"/>
      <c r="VK10" s="13"/>
      <c r="VL10" s="13"/>
      <c r="VM10" s="13"/>
      <c r="VN10" s="13"/>
      <c r="VO10" s="13"/>
      <c r="VP10" s="13"/>
      <c r="VQ10" s="13"/>
      <c r="VR10" s="13"/>
      <c r="VS10" s="13"/>
      <c r="VT10" s="13"/>
      <c r="VU10" s="13"/>
      <c r="VV10" s="13"/>
      <c r="VW10" s="13"/>
      <c r="VX10" s="13"/>
      <c r="VY10" s="13"/>
      <c r="VZ10" s="13"/>
      <c r="WA10" s="13"/>
      <c r="WB10" s="13"/>
      <c r="WC10" s="13"/>
      <c r="WD10" s="13"/>
      <c r="WE10" s="13"/>
      <c r="WF10" s="13"/>
      <c r="WG10" s="13"/>
      <c r="WH10" s="13"/>
      <c r="WI10" s="13"/>
      <c r="WJ10" s="13"/>
      <c r="WK10" s="13"/>
      <c r="WL10" s="13"/>
      <c r="WM10" s="13"/>
      <c r="WN10" s="13"/>
      <c r="WO10" s="13"/>
      <c r="WP10" s="13"/>
      <c r="WQ10" s="13"/>
      <c r="WR10" s="13"/>
      <c r="WS10" s="13"/>
      <c r="WT10" s="13"/>
      <c r="WU10" s="13"/>
      <c r="WV10" s="13"/>
      <c r="WW10" s="13"/>
      <c r="WX10" s="13"/>
      <c r="WY10" s="13"/>
      <c r="WZ10" s="13"/>
      <c r="XA10" s="13"/>
      <c r="XB10" s="13"/>
      <c r="XC10" s="13"/>
      <c r="XD10" s="13"/>
      <c r="XE10" s="13"/>
      <c r="XF10" s="13"/>
      <c r="XG10" s="13"/>
      <c r="XH10" s="13"/>
      <c r="XI10" s="13"/>
      <c r="XJ10" s="13"/>
      <c r="XK10" s="13"/>
      <c r="XL10" s="13"/>
      <c r="XM10" s="13"/>
      <c r="XN10" s="13"/>
      <c r="XO10" s="13"/>
      <c r="XP10" s="13"/>
      <c r="XQ10" s="13"/>
      <c r="XR10" s="13"/>
      <c r="XS10" s="13"/>
      <c r="XT10" s="13"/>
      <c r="XU10" s="13"/>
      <c r="XV10" s="13"/>
      <c r="XW10" s="13"/>
      <c r="XX10" s="13"/>
      <c r="XY10" s="13"/>
      <c r="XZ10" s="13"/>
      <c r="YA10" s="13"/>
      <c r="YB10" s="13"/>
      <c r="YC10" s="13"/>
      <c r="YD10" s="13"/>
      <c r="YE10" s="13"/>
      <c r="YF10" s="13"/>
      <c r="YG10" s="13"/>
      <c r="YH10" s="13"/>
      <c r="YI10" s="13"/>
      <c r="YJ10" s="13"/>
      <c r="YK10" s="13"/>
      <c r="YL10" s="13"/>
      <c r="YM10" s="13"/>
      <c r="YN10" s="13"/>
      <c r="YO10" s="13"/>
      <c r="YP10" s="13"/>
      <c r="YQ10" s="13"/>
      <c r="YR10" s="13"/>
      <c r="YS10" s="13"/>
      <c r="YT10" s="13"/>
      <c r="YU10" s="13"/>
      <c r="YV10" s="13"/>
      <c r="YW10" s="13"/>
      <c r="YX10" s="13"/>
      <c r="YY10" s="13"/>
      <c r="YZ10" s="13"/>
      <c r="ZA10" s="13"/>
      <c r="ZB10" s="13"/>
      <c r="ZC10" s="13"/>
      <c r="ZD10" s="13"/>
      <c r="ZE10" s="13"/>
      <c r="ZF10" s="13"/>
      <c r="ZG10" s="13"/>
      <c r="ZH10" s="13"/>
      <c r="ZI10" s="13"/>
      <c r="ZJ10" s="13"/>
      <c r="ZK10" s="13"/>
      <c r="ZL10" s="13"/>
      <c r="ZM10" s="13"/>
      <c r="ZN10" s="13"/>
      <c r="ZO10" s="13"/>
      <c r="ZP10" s="13"/>
      <c r="ZQ10" s="13"/>
      <c r="ZR10" s="13"/>
      <c r="ZS10" s="13"/>
      <c r="ZT10" s="13"/>
      <c r="ZU10" s="13"/>
      <c r="ZV10" s="13"/>
      <c r="ZW10" s="13"/>
      <c r="ZX10" s="13"/>
      <c r="ZY10" s="13"/>
      <c r="ZZ10" s="13"/>
      <c r="AAA10" s="13"/>
      <c r="AAB10" s="13"/>
      <c r="AAC10" s="13"/>
      <c r="AAD10" s="13"/>
      <c r="AAE10" s="13"/>
      <c r="AAF10" s="13"/>
      <c r="AAG10" s="13"/>
      <c r="AAH10" s="13"/>
      <c r="AAI10" s="13"/>
      <c r="AAJ10" s="13"/>
      <c r="AAK10" s="13"/>
      <c r="AAL10" s="13"/>
      <c r="AAM10" s="13"/>
      <c r="AAN10" s="13"/>
      <c r="AAO10" s="13"/>
      <c r="AAP10" s="13"/>
      <c r="AAQ10" s="13"/>
      <c r="AAR10" s="13"/>
      <c r="AAS10" s="13"/>
      <c r="AAT10" s="13"/>
      <c r="AAU10" s="13"/>
      <c r="AAV10" s="13"/>
      <c r="AAW10" s="13"/>
      <c r="AAX10" s="13"/>
      <c r="AAY10" s="13"/>
      <c r="AAZ10" s="13"/>
      <c r="ABA10" s="13"/>
      <c r="ABB10" s="13"/>
      <c r="ABC10" s="13"/>
      <c r="ABD10" s="13"/>
      <c r="ABE10" s="13"/>
      <c r="ABF10" s="13"/>
      <c r="ABG10" s="13"/>
      <c r="ABH10" s="13"/>
      <c r="ABI10" s="13"/>
      <c r="ABJ10" s="13"/>
      <c r="ABK10" s="13"/>
      <c r="ABL10" s="13"/>
      <c r="ABM10" s="13"/>
      <c r="ABN10" s="13"/>
      <c r="ABO10" s="13"/>
      <c r="ABP10" s="13"/>
      <c r="ABQ10" s="13"/>
      <c r="ABR10" s="13"/>
      <c r="ABS10" s="13"/>
      <c r="ABT10" s="13"/>
      <c r="ABU10" s="13"/>
      <c r="ABV10" s="13"/>
      <c r="ABW10" s="13"/>
      <c r="ABX10" s="13"/>
      <c r="ABY10" s="13"/>
      <c r="ABZ10" s="13"/>
      <c r="ACA10" s="13"/>
      <c r="ACB10" s="13"/>
      <c r="ACC10" s="13"/>
      <c r="ACD10" s="13"/>
      <c r="ACE10" s="13"/>
      <c r="ACF10" s="13"/>
      <c r="ACG10" s="13"/>
      <c r="ACH10" s="13"/>
      <c r="ACI10" s="13"/>
      <c r="ACJ10" s="13"/>
      <c r="ACK10" s="13"/>
      <c r="ACL10" s="13"/>
      <c r="ACM10" s="13"/>
      <c r="ACN10" s="13"/>
      <c r="ACO10" s="13"/>
      <c r="ACP10" s="13"/>
      <c r="ACQ10" s="13"/>
      <c r="ACR10" s="13"/>
      <c r="ACS10" s="13"/>
      <c r="ACT10" s="13"/>
      <c r="ACU10" s="13"/>
      <c r="ACV10" s="13"/>
      <c r="ACW10" s="13"/>
      <c r="ACX10" s="13"/>
      <c r="ACY10" s="13"/>
      <c r="ACZ10" s="13"/>
      <c r="ADA10" s="13"/>
      <c r="ADB10" s="13"/>
      <c r="ADC10" s="13"/>
      <c r="ADD10" s="13"/>
      <c r="ADE10" s="13"/>
      <c r="ADF10" s="13"/>
      <c r="ADG10" s="13"/>
      <c r="ADH10" s="13"/>
      <c r="ADI10" s="13"/>
      <c r="ADJ10" s="13"/>
      <c r="ADK10" s="13"/>
      <c r="ADL10" s="13"/>
      <c r="ADM10" s="13"/>
      <c r="ADN10" s="13"/>
      <c r="ADO10" s="13"/>
      <c r="ADP10" s="13"/>
      <c r="ADQ10" s="13"/>
      <c r="ADR10" s="13"/>
      <c r="ADS10" s="13"/>
      <c r="ADT10" s="13"/>
      <c r="ADU10" s="13"/>
      <c r="ADV10" s="13"/>
      <c r="ADW10" s="13"/>
      <c r="ADX10" s="13"/>
      <c r="ADY10" s="13"/>
      <c r="ADZ10" s="13"/>
      <c r="AEA10" s="13"/>
      <c r="AEB10" s="13"/>
      <c r="AEC10" s="13"/>
      <c r="AED10" s="13"/>
      <c r="AEE10" s="13"/>
      <c r="AEF10" s="13"/>
      <c r="AEG10" s="13"/>
      <c r="AEH10" s="13"/>
      <c r="AEI10" s="13"/>
      <c r="AEJ10" s="13"/>
      <c r="AEK10" s="13"/>
      <c r="AEL10" s="13"/>
      <c r="AEM10" s="13"/>
      <c r="AEN10" s="13"/>
      <c r="AEO10" s="13"/>
      <c r="AEP10" s="13"/>
      <c r="AEQ10" s="13"/>
      <c r="AER10" s="13"/>
      <c r="AES10" s="13"/>
      <c r="AET10" s="13"/>
      <c r="AEU10" s="13"/>
      <c r="AEV10" s="13"/>
      <c r="AEW10" s="13"/>
      <c r="AEX10" s="13"/>
      <c r="AEY10" s="13"/>
      <c r="AEZ10" s="13"/>
      <c r="AFA10" s="13"/>
      <c r="AFB10" s="13"/>
      <c r="AFC10" s="13"/>
      <c r="AFD10" s="13"/>
      <c r="AFE10" s="13"/>
      <c r="AFF10" s="13"/>
      <c r="AFG10" s="13"/>
      <c r="AFH10" s="13"/>
      <c r="AFI10" s="13"/>
    </row>
    <row r="12" spans="1:841" s="7" customFormat="1" x14ac:dyDescent="0.25">
      <c r="B12" s="6" t="s">
        <v>899</v>
      </c>
      <c r="C12" s="31" t="s">
        <v>273</v>
      </c>
      <c r="D12" s="28" t="s">
        <v>822</v>
      </c>
      <c r="E12" s="31" t="s">
        <v>900</v>
      </c>
      <c r="F12" s="7" t="s">
        <v>901</v>
      </c>
      <c r="G12" s="7" t="s">
        <v>1114</v>
      </c>
      <c r="H12" s="7" t="s">
        <v>1130</v>
      </c>
    </row>
    <row r="13" spans="1:841" s="7" customFormat="1" x14ac:dyDescent="0.25">
      <c r="A13" s="7">
        <v>120</v>
      </c>
      <c r="B13" s="3" t="s">
        <v>67</v>
      </c>
      <c r="C13" s="3" t="s">
        <v>68</v>
      </c>
      <c r="D13" s="15" t="s">
        <v>64</v>
      </c>
      <c r="E13" s="3" t="s">
        <v>69</v>
      </c>
      <c r="F13" s="7" t="s">
        <v>70</v>
      </c>
      <c r="G13" s="3" t="s">
        <v>1114</v>
      </c>
      <c r="H13" s="7" t="s">
        <v>1130</v>
      </c>
      <c r="I13" s="7">
        <v>70</v>
      </c>
      <c r="J13" s="7">
        <v>50</v>
      </c>
      <c r="K13" s="7">
        <v>50</v>
      </c>
      <c r="L13" s="7">
        <v>50</v>
      </c>
      <c r="O13" s="7">
        <v>20</v>
      </c>
      <c r="P13" s="7">
        <v>20</v>
      </c>
      <c r="Q13" s="7">
        <f>SUM(I13:P13)</f>
        <v>260</v>
      </c>
    </row>
    <row r="14" spans="1:841" s="7" customFormat="1" x14ac:dyDescent="0.25">
      <c r="B14" s="17" t="s">
        <v>31</v>
      </c>
      <c r="C14" s="17" t="s">
        <v>119</v>
      </c>
      <c r="D14" s="20" t="s">
        <v>117</v>
      </c>
      <c r="E14" s="19">
        <v>32211</v>
      </c>
      <c r="F14" s="7" t="s">
        <v>120</v>
      </c>
      <c r="G14" s="7" t="s">
        <v>1114</v>
      </c>
      <c r="H14" s="7" t="s">
        <v>1130</v>
      </c>
    </row>
    <row r="15" spans="1:841" s="7" customFormat="1" x14ac:dyDescent="0.25">
      <c r="A15" s="7">
        <v>124</v>
      </c>
      <c r="B15" s="3" t="s">
        <v>633</v>
      </c>
      <c r="C15" s="3" t="s">
        <v>57</v>
      </c>
      <c r="D15" s="15" t="s">
        <v>622</v>
      </c>
      <c r="E15" s="3" t="s">
        <v>634</v>
      </c>
      <c r="F15" s="7" t="s">
        <v>635</v>
      </c>
      <c r="G15" s="3" t="s">
        <v>1114</v>
      </c>
      <c r="H15" s="7" t="s">
        <v>1130</v>
      </c>
      <c r="N15" s="7">
        <v>20</v>
      </c>
      <c r="Q15" s="7">
        <f t="shared" ref="Q15:Q20" si="0">SUM(I15:P15)</f>
        <v>20</v>
      </c>
    </row>
    <row r="16" spans="1:841" s="7" customFormat="1" x14ac:dyDescent="0.25">
      <c r="A16" s="7">
        <v>118</v>
      </c>
      <c r="B16" s="3" t="s">
        <v>1204</v>
      </c>
      <c r="C16" s="3" t="s">
        <v>1205</v>
      </c>
      <c r="D16" s="15" t="s">
        <v>1206</v>
      </c>
      <c r="E16" s="3"/>
      <c r="F16" s="3" t="s">
        <v>1207</v>
      </c>
      <c r="G16" s="3" t="s">
        <v>1114</v>
      </c>
      <c r="H16" s="3" t="s">
        <v>1130</v>
      </c>
      <c r="K16" s="7">
        <v>15</v>
      </c>
      <c r="Q16" s="7">
        <f t="shared" si="0"/>
        <v>15</v>
      </c>
    </row>
    <row r="17" spans="1:17" s="7" customFormat="1" x14ac:dyDescent="0.25">
      <c r="A17" s="7">
        <v>111</v>
      </c>
      <c r="B17" s="7" t="s">
        <v>199</v>
      </c>
      <c r="C17" s="7" t="s">
        <v>821</v>
      </c>
      <c r="D17" s="7" t="s">
        <v>822</v>
      </c>
      <c r="E17" s="52" t="s">
        <v>823</v>
      </c>
      <c r="F17" s="7" t="s">
        <v>824</v>
      </c>
      <c r="G17" s="7" t="s">
        <v>1114</v>
      </c>
      <c r="H17" s="7" t="s">
        <v>1130</v>
      </c>
      <c r="I17" s="7">
        <v>30</v>
      </c>
      <c r="J17" s="7">
        <v>15</v>
      </c>
      <c r="K17" s="7">
        <v>10</v>
      </c>
      <c r="L17" s="7">
        <v>15</v>
      </c>
      <c r="M17" s="7">
        <v>10</v>
      </c>
      <c r="O17" s="7">
        <v>20</v>
      </c>
      <c r="P17" s="7">
        <v>10</v>
      </c>
      <c r="Q17" s="7">
        <f t="shared" si="0"/>
        <v>110</v>
      </c>
    </row>
    <row r="18" spans="1:17" s="7" customFormat="1" x14ac:dyDescent="0.25">
      <c r="A18" s="7">
        <v>106</v>
      </c>
      <c r="B18" s="3" t="s">
        <v>78</v>
      </c>
      <c r="C18" s="3" t="s">
        <v>79</v>
      </c>
      <c r="D18" s="15" t="s">
        <v>64</v>
      </c>
      <c r="E18" s="3" t="s">
        <v>80</v>
      </c>
      <c r="F18" s="7" t="s">
        <v>81</v>
      </c>
      <c r="G18" s="3" t="s">
        <v>1114</v>
      </c>
      <c r="H18" s="7" t="s">
        <v>1130</v>
      </c>
      <c r="I18" s="7">
        <v>10</v>
      </c>
      <c r="J18" s="7">
        <v>20</v>
      </c>
      <c r="K18" s="7">
        <v>10</v>
      </c>
      <c r="L18" s="7">
        <v>10</v>
      </c>
      <c r="M18" s="7">
        <v>20</v>
      </c>
      <c r="P18" s="7">
        <v>10</v>
      </c>
      <c r="Q18" s="7">
        <f t="shared" si="0"/>
        <v>80</v>
      </c>
    </row>
    <row r="19" spans="1:17" s="7" customFormat="1" x14ac:dyDescent="0.25">
      <c r="A19" s="7">
        <v>115</v>
      </c>
      <c r="B19" s="3" t="s">
        <v>1202</v>
      </c>
      <c r="C19" s="3" t="s">
        <v>57</v>
      </c>
      <c r="D19" s="15" t="s">
        <v>117</v>
      </c>
      <c r="E19" s="3"/>
      <c r="F19" s="3" t="s">
        <v>1203</v>
      </c>
      <c r="G19" s="3" t="s">
        <v>1114</v>
      </c>
      <c r="H19" s="3" t="s">
        <v>1130</v>
      </c>
      <c r="K19" s="7">
        <v>30</v>
      </c>
      <c r="M19" s="7">
        <v>70</v>
      </c>
      <c r="P19" s="7">
        <v>50</v>
      </c>
      <c r="Q19" s="7">
        <f t="shared" si="0"/>
        <v>150</v>
      </c>
    </row>
    <row r="20" spans="1:17" s="7" customFormat="1" x14ac:dyDescent="0.25">
      <c r="A20" s="7">
        <v>107</v>
      </c>
      <c r="B20" s="3" t="s">
        <v>82</v>
      </c>
      <c r="C20" s="3" t="s">
        <v>83</v>
      </c>
      <c r="D20" s="15" t="s">
        <v>64</v>
      </c>
      <c r="E20" s="3" t="s">
        <v>84</v>
      </c>
      <c r="F20" s="7" t="s">
        <v>85</v>
      </c>
      <c r="G20" s="3" t="s">
        <v>1114</v>
      </c>
      <c r="H20" s="7" t="s">
        <v>1130</v>
      </c>
      <c r="I20" s="7">
        <v>10</v>
      </c>
      <c r="K20" s="7">
        <v>10</v>
      </c>
      <c r="N20" s="7">
        <v>10</v>
      </c>
      <c r="O20" s="7">
        <v>20</v>
      </c>
      <c r="P20" s="7">
        <v>10</v>
      </c>
      <c r="Q20" s="7">
        <f t="shared" si="0"/>
        <v>60</v>
      </c>
    </row>
    <row r="21" spans="1:17" s="7" customFormat="1" x14ac:dyDescent="0.25">
      <c r="B21" s="12" t="s">
        <v>350</v>
      </c>
      <c r="C21" s="12" t="s">
        <v>351</v>
      </c>
      <c r="D21" s="12" t="s">
        <v>327</v>
      </c>
      <c r="E21" s="66">
        <v>32494</v>
      </c>
      <c r="F21" s="7" t="s">
        <v>352</v>
      </c>
      <c r="G21" s="12" t="s">
        <v>1114</v>
      </c>
      <c r="H21" s="12" t="s">
        <v>1130</v>
      </c>
    </row>
    <row r="22" spans="1:17" s="7" customFormat="1" x14ac:dyDescent="0.25">
      <c r="A22" s="7">
        <v>109</v>
      </c>
      <c r="B22" s="17" t="s">
        <v>152</v>
      </c>
      <c r="C22" s="17" t="s">
        <v>153</v>
      </c>
      <c r="D22" s="7" t="s">
        <v>150</v>
      </c>
      <c r="E22" s="19">
        <v>32795</v>
      </c>
      <c r="F22" s="7" t="s">
        <v>154</v>
      </c>
      <c r="G22" s="7" t="s">
        <v>1114</v>
      </c>
      <c r="H22" s="7" t="s">
        <v>1130</v>
      </c>
      <c r="I22" s="7">
        <v>15</v>
      </c>
      <c r="K22" s="7">
        <v>10</v>
      </c>
      <c r="M22" s="7">
        <v>50</v>
      </c>
      <c r="Q22" s="7">
        <f>SUM(I22:P22)</f>
        <v>75</v>
      </c>
    </row>
    <row r="23" spans="1:17" s="7" customFormat="1" x14ac:dyDescent="0.25">
      <c r="B23" s="17" t="s">
        <v>1296</v>
      </c>
      <c r="C23" s="17" t="s">
        <v>702</v>
      </c>
      <c r="D23" s="7" t="s">
        <v>1263</v>
      </c>
      <c r="E23" s="19">
        <v>33145</v>
      </c>
      <c r="F23" s="7" t="s">
        <v>1297</v>
      </c>
      <c r="G23" s="7" t="s">
        <v>1114</v>
      </c>
      <c r="H23" s="7" t="s">
        <v>1130</v>
      </c>
    </row>
    <row r="24" spans="1:17" s="7" customFormat="1" x14ac:dyDescent="0.25">
      <c r="B24" s="3" t="s">
        <v>86</v>
      </c>
      <c r="C24" s="3" t="s">
        <v>87</v>
      </c>
      <c r="D24" s="15" t="s">
        <v>64</v>
      </c>
      <c r="E24" s="3" t="s">
        <v>88</v>
      </c>
      <c r="F24" s="7" t="s">
        <v>89</v>
      </c>
      <c r="G24" s="3" t="s">
        <v>1114</v>
      </c>
      <c r="H24" s="7" t="s">
        <v>1130</v>
      </c>
    </row>
    <row r="25" spans="1:17" s="7" customFormat="1" x14ac:dyDescent="0.25">
      <c r="A25" s="7">
        <v>123</v>
      </c>
      <c r="B25" s="7" t="s">
        <v>897</v>
      </c>
      <c r="C25" s="7" t="s">
        <v>87</v>
      </c>
      <c r="D25" s="7" t="s">
        <v>847</v>
      </c>
      <c r="E25" s="47">
        <v>32308</v>
      </c>
      <c r="F25" s="7" t="s">
        <v>898</v>
      </c>
      <c r="G25" s="7" t="s">
        <v>1114</v>
      </c>
      <c r="H25" s="7" t="s">
        <v>1130</v>
      </c>
      <c r="M25" s="7">
        <v>10</v>
      </c>
      <c r="P25" s="7">
        <v>30</v>
      </c>
      <c r="Q25" s="7">
        <f>SUM(I25:P25)</f>
        <v>40</v>
      </c>
    </row>
    <row r="26" spans="1:17" s="7" customFormat="1" x14ac:dyDescent="0.25">
      <c r="B26" s="27" t="s">
        <v>397</v>
      </c>
      <c r="C26" s="27" t="s">
        <v>398</v>
      </c>
      <c r="D26" s="29" t="s">
        <v>360</v>
      </c>
      <c r="E26" s="40">
        <v>33440</v>
      </c>
      <c r="F26" s="7" t="s">
        <v>399</v>
      </c>
      <c r="G26" s="7" t="s">
        <v>1114</v>
      </c>
      <c r="H26" s="7" t="s">
        <v>1130</v>
      </c>
    </row>
    <row r="27" spans="1:17" s="7" customFormat="1" x14ac:dyDescent="0.25">
      <c r="B27" s="7" t="s">
        <v>615</v>
      </c>
      <c r="C27" s="7" t="s">
        <v>616</v>
      </c>
      <c r="D27" s="7" t="s">
        <v>580</v>
      </c>
      <c r="E27" s="8">
        <v>32646</v>
      </c>
      <c r="F27" s="7" t="s">
        <v>617</v>
      </c>
      <c r="G27" s="7" t="s">
        <v>1114</v>
      </c>
      <c r="H27" s="7" t="s">
        <v>1130</v>
      </c>
    </row>
    <row r="28" spans="1:17" s="7" customFormat="1" x14ac:dyDescent="0.25">
      <c r="B28" s="17" t="s">
        <v>331</v>
      </c>
      <c r="C28" s="17" t="s">
        <v>332</v>
      </c>
      <c r="D28" s="20" t="s">
        <v>327</v>
      </c>
      <c r="E28" s="19">
        <v>34075</v>
      </c>
      <c r="F28" s="7" t="s">
        <v>333</v>
      </c>
      <c r="G28" s="7" t="s">
        <v>1114</v>
      </c>
      <c r="H28" s="7" t="s">
        <v>1130</v>
      </c>
    </row>
    <row r="29" spans="1:17" s="7" customFormat="1" x14ac:dyDescent="0.25">
      <c r="A29" s="7">
        <v>119</v>
      </c>
      <c r="B29" s="7" t="s">
        <v>456</v>
      </c>
      <c r="C29" s="7" t="s">
        <v>457</v>
      </c>
      <c r="D29" s="7" t="s">
        <v>442</v>
      </c>
      <c r="E29" s="52" t="s">
        <v>458</v>
      </c>
      <c r="F29" s="7" t="s">
        <v>459</v>
      </c>
      <c r="G29" s="7" t="s">
        <v>1114</v>
      </c>
      <c r="H29" s="7" t="s">
        <v>1130</v>
      </c>
      <c r="I29" s="7">
        <v>10</v>
      </c>
      <c r="K29" s="7">
        <v>10</v>
      </c>
      <c r="L29" s="7">
        <v>10</v>
      </c>
      <c r="M29" s="7">
        <v>10</v>
      </c>
      <c r="N29" s="7">
        <v>70</v>
      </c>
      <c r="O29" s="7">
        <v>20</v>
      </c>
      <c r="P29" s="7">
        <v>10</v>
      </c>
      <c r="Q29" s="7">
        <f>SUM(I29:P29)</f>
        <v>140</v>
      </c>
    </row>
    <row r="30" spans="1:17" s="7" customFormat="1" x14ac:dyDescent="0.25">
      <c r="A30" s="7">
        <v>121</v>
      </c>
      <c r="B30" s="15" t="s">
        <v>528</v>
      </c>
      <c r="C30" s="15" t="s">
        <v>57</v>
      </c>
      <c r="D30" s="15" t="s">
        <v>1085</v>
      </c>
      <c r="E30" s="24">
        <v>32780</v>
      </c>
      <c r="F30" s="7" t="s">
        <v>1099</v>
      </c>
      <c r="G30" s="7" t="s">
        <v>1114</v>
      </c>
      <c r="H30" s="7" t="s">
        <v>1130</v>
      </c>
      <c r="M30" s="7">
        <v>15</v>
      </c>
      <c r="Q30" s="7">
        <f>SUM(I30:P30)</f>
        <v>15</v>
      </c>
    </row>
    <row r="31" spans="1:17" s="7" customFormat="1" x14ac:dyDescent="0.25">
      <c r="B31" s="7" t="s">
        <v>726</v>
      </c>
      <c r="C31" s="7" t="s">
        <v>229</v>
      </c>
      <c r="D31" s="7" t="s">
        <v>689</v>
      </c>
      <c r="E31" s="52" t="s">
        <v>727</v>
      </c>
      <c r="F31" s="7" t="s">
        <v>728</v>
      </c>
      <c r="G31" s="7" t="s">
        <v>1114</v>
      </c>
      <c r="H31" s="7" t="s">
        <v>1130</v>
      </c>
    </row>
    <row r="32" spans="1:17" s="1" customFormat="1" x14ac:dyDescent="0.25">
      <c r="B32" s="17" t="s">
        <v>175</v>
      </c>
      <c r="C32" s="17" t="s">
        <v>176</v>
      </c>
      <c r="D32" s="20" t="s">
        <v>150</v>
      </c>
      <c r="E32" s="19">
        <v>35706</v>
      </c>
      <c r="F32" s="1" t="s">
        <v>177</v>
      </c>
      <c r="G32" s="1" t="s">
        <v>1114</v>
      </c>
      <c r="H32" s="7" t="s">
        <v>1130</v>
      </c>
    </row>
    <row r="33" spans="1:17" s="1" customFormat="1" x14ac:dyDescent="0.25">
      <c r="A33" s="1">
        <v>112</v>
      </c>
      <c r="B33" s="6" t="s">
        <v>905</v>
      </c>
      <c r="C33" s="48" t="s">
        <v>237</v>
      </c>
      <c r="D33" s="49" t="s">
        <v>822</v>
      </c>
      <c r="E33" s="50" t="s">
        <v>906</v>
      </c>
      <c r="F33" s="1" t="s">
        <v>907</v>
      </c>
      <c r="G33" s="7" t="s">
        <v>1114</v>
      </c>
      <c r="H33" s="7" t="s">
        <v>1130</v>
      </c>
      <c r="I33" s="1">
        <v>20</v>
      </c>
      <c r="Q33" s="1">
        <f>SUM(I33:P33)</f>
        <v>20</v>
      </c>
    </row>
    <row r="34" spans="1:17" s="1" customFormat="1" x14ac:dyDescent="0.25">
      <c r="B34" s="32" t="s">
        <v>941</v>
      </c>
      <c r="C34" s="1" t="s">
        <v>227</v>
      </c>
      <c r="D34" s="1" t="s">
        <v>551</v>
      </c>
      <c r="E34" s="4" t="s">
        <v>942</v>
      </c>
      <c r="F34" s="1" t="s">
        <v>943</v>
      </c>
      <c r="G34" s="7" t="s">
        <v>1114</v>
      </c>
      <c r="H34" s="7" t="s">
        <v>1130</v>
      </c>
    </row>
    <row r="35" spans="1:17" s="1" customFormat="1" x14ac:dyDescent="0.25">
      <c r="A35" s="1">
        <v>108</v>
      </c>
      <c r="B35" s="6" t="s">
        <v>910</v>
      </c>
      <c r="C35" s="6" t="s">
        <v>186</v>
      </c>
      <c r="D35" s="28" t="s">
        <v>822</v>
      </c>
      <c r="E35" s="6" t="s">
        <v>911</v>
      </c>
      <c r="F35" s="1" t="s">
        <v>912</v>
      </c>
      <c r="G35" s="6" t="s">
        <v>1114</v>
      </c>
      <c r="H35" s="7" t="s">
        <v>1130</v>
      </c>
      <c r="I35" s="1">
        <v>50</v>
      </c>
      <c r="J35" s="1">
        <v>70</v>
      </c>
      <c r="K35" s="1">
        <v>70</v>
      </c>
      <c r="L35" s="1">
        <v>70</v>
      </c>
      <c r="O35" s="1">
        <v>20</v>
      </c>
      <c r="P35" s="1">
        <v>70</v>
      </c>
      <c r="Q35" s="1">
        <f>SUM(I35:P35)</f>
        <v>350</v>
      </c>
    </row>
    <row r="36" spans="1:17" s="1" customFormat="1" x14ac:dyDescent="0.25">
      <c r="B36" s="6" t="s">
        <v>1272</v>
      </c>
      <c r="C36" s="6" t="s">
        <v>1273</v>
      </c>
      <c r="D36" s="28" t="s">
        <v>1263</v>
      </c>
      <c r="E36" s="6" t="s">
        <v>1274</v>
      </c>
      <c r="F36" s="6" t="s">
        <v>1275</v>
      </c>
      <c r="G36" s="6" t="s">
        <v>1114</v>
      </c>
      <c r="H36" s="6" t="s">
        <v>1130</v>
      </c>
      <c r="O36" s="1">
        <v>20</v>
      </c>
      <c r="Q36" s="1">
        <f>SUM(I36:P36)</f>
        <v>20</v>
      </c>
    </row>
    <row r="37" spans="1:17" s="1" customFormat="1" x14ac:dyDescent="0.25">
      <c r="A37" s="1">
        <v>110</v>
      </c>
      <c r="B37" s="17" t="s">
        <v>149</v>
      </c>
      <c r="C37" s="17" t="s">
        <v>138</v>
      </c>
      <c r="D37" s="20" t="s">
        <v>150</v>
      </c>
      <c r="E37" s="19">
        <v>35216</v>
      </c>
      <c r="F37" s="1" t="s">
        <v>163</v>
      </c>
      <c r="G37" s="1" t="s">
        <v>1114</v>
      </c>
      <c r="H37" s="7" t="s">
        <v>1130</v>
      </c>
      <c r="I37" s="1">
        <v>10</v>
      </c>
      <c r="K37" s="1">
        <v>20</v>
      </c>
      <c r="M37" s="1">
        <v>30</v>
      </c>
      <c r="Q37" s="1">
        <f>SUM(I37:P37)</f>
        <v>60</v>
      </c>
    </row>
    <row r="38" spans="1:17" s="7" customFormat="1" x14ac:dyDescent="0.25">
      <c r="B38" s="7" t="s">
        <v>681</v>
      </c>
      <c r="C38" s="7" t="s">
        <v>674</v>
      </c>
      <c r="D38" s="7" t="s">
        <v>675</v>
      </c>
      <c r="E38" s="52" t="s">
        <v>682</v>
      </c>
      <c r="F38" s="7" t="s">
        <v>683</v>
      </c>
      <c r="G38" s="7" t="s">
        <v>1114</v>
      </c>
      <c r="H38" s="7" t="s">
        <v>1130</v>
      </c>
    </row>
    <row r="39" spans="1:17" s="7" customFormat="1" x14ac:dyDescent="0.25">
      <c r="A39" s="7">
        <v>101</v>
      </c>
      <c r="B39" s="17" t="s">
        <v>302</v>
      </c>
      <c r="C39" s="17" t="s">
        <v>303</v>
      </c>
      <c r="D39" s="20" t="s">
        <v>294</v>
      </c>
      <c r="E39" s="19">
        <v>34481</v>
      </c>
      <c r="F39" s="7" t="s">
        <v>304</v>
      </c>
      <c r="G39" s="7" t="s">
        <v>1114</v>
      </c>
      <c r="H39" s="7" t="s">
        <v>1130</v>
      </c>
      <c r="I39" s="7">
        <v>10</v>
      </c>
      <c r="N39" s="7">
        <v>30</v>
      </c>
      <c r="O39" s="7">
        <v>20</v>
      </c>
      <c r="P39" s="7">
        <v>10</v>
      </c>
      <c r="Q39" s="7">
        <f>SUM(I39:P39)</f>
        <v>70</v>
      </c>
    </row>
    <row r="40" spans="1:17" s="7" customFormat="1" x14ac:dyDescent="0.25">
      <c r="B40" s="7" t="s">
        <v>575</v>
      </c>
      <c r="C40" s="7" t="s">
        <v>577</v>
      </c>
      <c r="D40" s="7" t="s">
        <v>551</v>
      </c>
      <c r="E40" s="8">
        <v>33690</v>
      </c>
      <c r="F40" s="7" t="s">
        <v>578</v>
      </c>
      <c r="G40" s="7" t="s">
        <v>1114</v>
      </c>
      <c r="H40" s="7" t="s">
        <v>1130</v>
      </c>
    </row>
    <row r="41" spans="1:17" s="7" customFormat="1" x14ac:dyDescent="0.25">
      <c r="A41" s="7">
        <v>103</v>
      </c>
      <c r="B41" s="17" t="s">
        <v>299</v>
      </c>
      <c r="C41" s="17" t="s">
        <v>300</v>
      </c>
      <c r="D41" s="7" t="s">
        <v>294</v>
      </c>
      <c r="E41" s="19">
        <v>32214</v>
      </c>
      <c r="F41" s="7" t="s">
        <v>301</v>
      </c>
      <c r="G41" s="7" t="s">
        <v>1114</v>
      </c>
      <c r="H41" s="7" t="s">
        <v>1130</v>
      </c>
      <c r="I41" s="7">
        <v>10</v>
      </c>
      <c r="J41" s="7">
        <v>30</v>
      </c>
      <c r="K41" s="7">
        <v>10</v>
      </c>
      <c r="L41" s="7">
        <v>10</v>
      </c>
      <c r="M41" s="7">
        <v>10</v>
      </c>
      <c r="N41" s="7">
        <v>50</v>
      </c>
      <c r="O41" s="7">
        <v>20</v>
      </c>
      <c r="P41" s="7">
        <v>15</v>
      </c>
      <c r="Q41" s="7">
        <f>SUM(I41:P41)</f>
        <v>155</v>
      </c>
    </row>
    <row r="42" spans="1:17" s="7" customFormat="1" x14ac:dyDescent="0.25">
      <c r="A42" s="7">
        <v>122</v>
      </c>
      <c r="B42" s="3" t="s">
        <v>90</v>
      </c>
      <c r="C42" s="3" t="s">
        <v>104</v>
      </c>
      <c r="D42" s="15" t="s">
        <v>64</v>
      </c>
      <c r="E42" s="16">
        <v>33647</v>
      </c>
      <c r="F42" s="7" t="s">
        <v>105</v>
      </c>
      <c r="G42" s="7" t="s">
        <v>1114</v>
      </c>
      <c r="H42" s="7" t="s">
        <v>1130</v>
      </c>
      <c r="M42" s="7">
        <v>10</v>
      </c>
      <c r="Q42" s="7">
        <f>SUM(I42:P42)</f>
        <v>10</v>
      </c>
    </row>
    <row r="43" spans="1:17" s="7" customFormat="1" x14ac:dyDescent="0.25">
      <c r="A43" s="7">
        <v>117</v>
      </c>
      <c r="B43" s="7" t="s">
        <v>994</v>
      </c>
      <c r="C43" s="7" t="s">
        <v>995</v>
      </c>
      <c r="D43" s="7" t="s">
        <v>64</v>
      </c>
      <c r="E43" s="52" t="s">
        <v>996</v>
      </c>
      <c r="F43" s="7" t="s">
        <v>997</v>
      </c>
      <c r="G43" s="7" t="s">
        <v>1114</v>
      </c>
      <c r="H43" s="7" t="s">
        <v>1130</v>
      </c>
      <c r="K43" s="7">
        <v>10</v>
      </c>
      <c r="Q43" s="7">
        <f>SUM(I43:P43)</f>
        <v>10</v>
      </c>
    </row>
    <row r="44" spans="1:17" s="7" customFormat="1" x14ac:dyDescent="0.25">
      <c r="A44" s="7">
        <v>114</v>
      </c>
      <c r="B44" s="7" t="s">
        <v>865</v>
      </c>
      <c r="C44" s="7" t="s">
        <v>866</v>
      </c>
      <c r="D44" s="7" t="s">
        <v>847</v>
      </c>
      <c r="E44" s="47">
        <v>35543</v>
      </c>
      <c r="F44" s="7" t="s">
        <v>867</v>
      </c>
      <c r="G44" s="7" t="s">
        <v>1114</v>
      </c>
      <c r="H44" s="7" t="s">
        <v>1130</v>
      </c>
      <c r="K44" s="7">
        <v>10</v>
      </c>
      <c r="L44" s="7">
        <v>10</v>
      </c>
      <c r="M44" s="7">
        <v>10</v>
      </c>
      <c r="N44" s="7">
        <v>15</v>
      </c>
      <c r="O44" s="7">
        <v>20</v>
      </c>
      <c r="P44" s="7">
        <v>10</v>
      </c>
      <c r="Q44" s="7">
        <f>SUM(I44:P44)</f>
        <v>75</v>
      </c>
    </row>
    <row r="45" spans="1:17" s="7" customFormat="1" x14ac:dyDescent="0.25">
      <c r="A45" s="7">
        <v>102</v>
      </c>
      <c r="B45" s="15" t="s">
        <v>873</v>
      </c>
      <c r="C45" s="15" t="s">
        <v>60</v>
      </c>
      <c r="D45" s="15" t="s">
        <v>1085</v>
      </c>
      <c r="E45" s="24">
        <v>33375</v>
      </c>
      <c r="F45" s="7" t="s">
        <v>1113</v>
      </c>
      <c r="G45" s="7" t="s">
        <v>1114</v>
      </c>
      <c r="H45" s="7" t="s">
        <v>1130</v>
      </c>
      <c r="I45" s="7">
        <v>10</v>
      </c>
      <c r="J45" s="7">
        <v>10</v>
      </c>
      <c r="K45" s="7">
        <v>10</v>
      </c>
      <c r="L45" s="7">
        <v>30</v>
      </c>
      <c r="P45" s="7">
        <v>10</v>
      </c>
      <c r="Q45" s="7">
        <f>SUM(I45:P45)</f>
        <v>70</v>
      </c>
    </row>
    <row r="46" spans="1:17" s="7" customFormat="1" x14ac:dyDescent="0.25">
      <c r="B46" s="7" t="s">
        <v>895</v>
      </c>
      <c r="C46" s="7" t="s">
        <v>382</v>
      </c>
      <c r="D46" s="7" t="s">
        <v>847</v>
      </c>
      <c r="E46" s="47">
        <v>34046</v>
      </c>
      <c r="F46" s="7" t="s">
        <v>896</v>
      </c>
      <c r="G46" s="7" t="s">
        <v>1114</v>
      </c>
      <c r="H46" s="7" t="s">
        <v>1130</v>
      </c>
    </row>
    <row r="47" spans="1:17" s="7" customFormat="1" x14ac:dyDescent="0.25">
      <c r="A47" s="7">
        <v>113</v>
      </c>
      <c r="B47" s="7" t="s">
        <v>1208</v>
      </c>
      <c r="C47" s="7" t="s">
        <v>640</v>
      </c>
      <c r="D47" s="7" t="s">
        <v>355</v>
      </c>
      <c r="E47" s="67"/>
      <c r="F47" s="7" t="s">
        <v>1209</v>
      </c>
      <c r="G47" s="7" t="s">
        <v>1114</v>
      </c>
      <c r="H47" s="7" t="s">
        <v>1130</v>
      </c>
      <c r="K47" s="7">
        <v>10</v>
      </c>
      <c r="L47" s="7">
        <v>20</v>
      </c>
      <c r="M47" s="7">
        <v>10</v>
      </c>
      <c r="O47" s="7">
        <v>20</v>
      </c>
      <c r="P47" s="7">
        <v>10</v>
      </c>
      <c r="Q47" s="7">
        <f>SUM(I47:P47)</f>
        <v>70</v>
      </c>
    </row>
    <row r="48" spans="1:17" s="7" customFormat="1" x14ac:dyDescent="0.25">
      <c r="E48" s="67"/>
    </row>
    <row r="49" spans="1:841" s="7" customFormat="1" x14ac:dyDescent="0.25">
      <c r="E49" s="67"/>
    </row>
    <row r="50" spans="1:841" s="7" customFormat="1" x14ac:dyDescent="0.25">
      <c r="E50" s="67"/>
    </row>
    <row r="51" spans="1:841" s="68" customFormat="1" x14ac:dyDescent="0.25">
      <c r="A51" s="68" t="s">
        <v>1131</v>
      </c>
      <c r="B51" s="69" t="s">
        <v>1134</v>
      </c>
      <c r="C51" s="69" t="s">
        <v>1148</v>
      </c>
      <c r="D51" s="70" t="s">
        <v>1161</v>
      </c>
      <c r="E51" s="71" t="s">
        <v>1155</v>
      </c>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7"/>
      <c r="NI51" s="7"/>
      <c r="NJ51" s="7"/>
      <c r="NK51" s="7"/>
      <c r="NL51" s="7"/>
      <c r="NM51" s="7"/>
      <c r="NN51" s="7"/>
      <c r="NO51" s="7"/>
      <c r="NP51" s="7"/>
      <c r="NQ51" s="7"/>
      <c r="NR51" s="7"/>
      <c r="NS51" s="7"/>
      <c r="NT51" s="7"/>
      <c r="NU51" s="7"/>
      <c r="NV51" s="7"/>
      <c r="NW51" s="7"/>
      <c r="NX51" s="7"/>
      <c r="NY51" s="7"/>
      <c r="NZ51" s="7"/>
      <c r="OA51" s="7"/>
      <c r="OB51" s="7"/>
      <c r="OC51" s="7"/>
      <c r="OD51" s="7"/>
      <c r="OE51" s="7"/>
      <c r="OF51" s="7"/>
      <c r="OG51" s="7"/>
      <c r="OH51" s="7"/>
      <c r="OI51" s="7"/>
      <c r="OJ51" s="7"/>
      <c r="OK51" s="7"/>
      <c r="OL51" s="7"/>
      <c r="OM51" s="7"/>
      <c r="ON51" s="7"/>
      <c r="OO51" s="7"/>
      <c r="OP51" s="7"/>
      <c r="OQ51" s="7"/>
      <c r="OR51" s="7"/>
      <c r="OS51" s="7"/>
      <c r="OT51" s="7"/>
      <c r="OU51" s="7"/>
      <c r="OV51" s="7"/>
      <c r="OW51" s="7"/>
      <c r="OX51" s="7"/>
      <c r="OY51" s="7"/>
      <c r="OZ51" s="7"/>
      <c r="PA51" s="7"/>
      <c r="PB51" s="7"/>
      <c r="PC51" s="7"/>
      <c r="PD51" s="7"/>
      <c r="PE51" s="7"/>
      <c r="PF51" s="7"/>
      <c r="PG51" s="7"/>
      <c r="PH51" s="7"/>
      <c r="PI51" s="7"/>
      <c r="PJ51" s="7"/>
      <c r="PK51" s="7"/>
      <c r="PL51" s="7"/>
      <c r="PM51" s="7"/>
      <c r="PN51" s="7"/>
      <c r="PO51" s="7"/>
      <c r="PP51" s="7"/>
      <c r="PQ51" s="7"/>
      <c r="PR51" s="7"/>
      <c r="PS51" s="7"/>
      <c r="PT51" s="7"/>
      <c r="PU51" s="7"/>
      <c r="PV51" s="7"/>
      <c r="PW51" s="7"/>
      <c r="PX51" s="7"/>
      <c r="PY51" s="7"/>
      <c r="PZ51" s="7"/>
      <c r="QA51" s="7"/>
      <c r="QB51" s="7"/>
      <c r="QC51" s="7"/>
      <c r="QD51" s="7"/>
      <c r="QE51" s="7"/>
      <c r="QF51" s="7"/>
      <c r="QG51" s="7"/>
      <c r="QH51" s="7"/>
      <c r="QI51" s="7"/>
      <c r="QJ51" s="7"/>
      <c r="QK51" s="7"/>
      <c r="QL51" s="7"/>
      <c r="QM51" s="7"/>
      <c r="QN51" s="7"/>
      <c r="QO51" s="7"/>
      <c r="QP51" s="7"/>
      <c r="QQ51" s="7"/>
      <c r="QR51" s="7"/>
      <c r="QS51" s="7"/>
      <c r="QT51" s="7"/>
      <c r="QU51" s="7"/>
      <c r="QV51" s="7"/>
      <c r="QW51" s="7"/>
      <c r="QX51" s="7"/>
      <c r="QY51" s="7"/>
      <c r="QZ51" s="7"/>
      <c r="RA51" s="7"/>
      <c r="RB51" s="7"/>
      <c r="RC51" s="7"/>
      <c r="RD51" s="7"/>
      <c r="RE51" s="7"/>
      <c r="RF51" s="7"/>
      <c r="RG51" s="7"/>
      <c r="RH51" s="7"/>
      <c r="RI51" s="7"/>
      <c r="RJ51" s="7"/>
      <c r="RK51" s="7"/>
      <c r="RL51" s="7"/>
      <c r="RM51" s="7"/>
      <c r="RN51" s="7"/>
      <c r="RO51" s="7"/>
      <c r="RP51" s="7"/>
      <c r="RQ51" s="7"/>
      <c r="RR51" s="7"/>
      <c r="RS51" s="7"/>
      <c r="RT51" s="7"/>
      <c r="RU51" s="7"/>
      <c r="RV51" s="7"/>
      <c r="RW51" s="7"/>
      <c r="RX51" s="7"/>
      <c r="RY51" s="7"/>
      <c r="RZ51" s="7"/>
      <c r="SA51" s="7"/>
      <c r="SB51" s="7"/>
      <c r="SC51" s="7"/>
      <c r="SD51" s="7"/>
      <c r="SE51" s="7"/>
      <c r="SF51" s="7"/>
      <c r="SG51" s="7"/>
      <c r="SH51" s="7"/>
      <c r="SI51" s="7"/>
      <c r="SJ51" s="7"/>
      <c r="SK51" s="7"/>
      <c r="SL51" s="7"/>
      <c r="SM51" s="7"/>
      <c r="SN51" s="7"/>
      <c r="SO51" s="7"/>
      <c r="SP51" s="7"/>
      <c r="SQ51" s="7"/>
      <c r="SR51" s="7"/>
      <c r="SS51" s="7"/>
      <c r="ST51" s="7"/>
      <c r="SU51" s="7"/>
      <c r="SV51" s="7"/>
      <c r="SW51" s="7"/>
      <c r="SX51" s="7"/>
      <c r="SY51" s="7"/>
      <c r="SZ51" s="7"/>
      <c r="TA51" s="7"/>
      <c r="TB51" s="7"/>
      <c r="TC51" s="7"/>
      <c r="TD51" s="7"/>
      <c r="TE51" s="7"/>
      <c r="TF51" s="7"/>
      <c r="TG51" s="7"/>
      <c r="TH51" s="7"/>
      <c r="TI51" s="7"/>
      <c r="TJ51" s="7"/>
      <c r="TK51" s="7"/>
      <c r="TL51" s="7"/>
      <c r="TM51" s="7"/>
      <c r="TN51" s="7"/>
      <c r="TO51" s="7"/>
      <c r="TP51" s="7"/>
      <c r="TQ51" s="7"/>
      <c r="TR51" s="7"/>
      <c r="TS51" s="7"/>
      <c r="TT51" s="7"/>
      <c r="TU51" s="7"/>
      <c r="TV51" s="7"/>
      <c r="TW51" s="7"/>
      <c r="TX51" s="7"/>
      <c r="TY51" s="7"/>
      <c r="TZ51" s="7"/>
      <c r="UA51" s="7"/>
      <c r="UB51" s="7"/>
      <c r="UC51" s="7"/>
      <c r="UD51" s="7"/>
      <c r="UE51" s="7"/>
      <c r="UF51" s="7"/>
      <c r="UG51" s="7"/>
      <c r="UH51" s="7"/>
      <c r="UI51" s="7"/>
      <c r="UJ51" s="7"/>
      <c r="UK51" s="7"/>
      <c r="UL51" s="7"/>
      <c r="UM51" s="7"/>
      <c r="UN51" s="7"/>
      <c r="UO51" s="7"/>
      <c r="UP51" s="7"/>
      <c r="UQ51" s="7"/>
      <c r="UR51" s="7"/>
      <c r="US51" s="7"/>
      <c r="UT51" s="7"/>
      <c r="UU51" s="7"/>
      <c r="UV51" s="7"/>
      <c r="UW51" s="7"/>
      <c r="UX51" s="7"/>
      <c r="UY51" s="7"/>
      <c r="UZ51" s="7"/>
      <c r="VA51" s="7"/>
      <c r="VB51" s="7"/>
      <c r="VC51" s="7"/>
      <c r="VD51" s="7"/>
      <c r="VE51" s="7"/>
      <c r="VF51" s="7"/>
      <c r="VG51" s="7"/>
      <c r="VH51" s="7"/>
      <c r="VI51" s="7"/>
      <c r="VJ51" s="7"/>
      <c r="VK51" s="7"/>
      <c r="VL51" s="7"/>
      <c r="VM51" s="7"/>
      <c r="VN51" s="7"/>
      <c r="VO51" s="7"/>
      <c r="VP51" s="7"/>
      <c r="VQ51" s="7"/>
      <c r="VR51" s="7"/>
      <c r="VS51" s="7"/>
      <c r="VT51" s="7"/>
      <c r="VU51" s="7"/>
      <c r="VV51" s="7"/>
      <c r="VW51" s="7"/>
      <c r="VX51" s="7"/>
      <c r="VY51" s="7"/>
      <c r="VZ51" s="7"/>
      <c r="WA51" s="7"/>
      <c r="WB51" s="7"/>
      <c r="WC51" s="7"/>
      <c r="WD51" s="7"/>
      <c r="WE51" s="7"/>
      <c r="WF51" s="7"/>
      <c r="WG51" s="7"/>
      <c r="WH51" s="7"/>
      <c r="WI51" s="7"/>
      <c r="WJ51" s="7"/>
      <c r="WK51" s="7"/>
      <c r="WL51" s="7"/>
      <c r="WM51" s="7"/>
      <c r="WN51" s="7"/>
      <c r="WO51" s="7"/>
      <c r="WP51" s="7"/>
      <c r="WQ51" s="7"/>
      <c r="WR51" s="7"/>
      <c r="WS51" s="7"/>
      <c r="WT51" s="7"/>
      <c r="WU51" s="7"/>
      <c r="WV51" s="7"/>
      <c r="WW51" s="7"/>
      <c r="WX51" s="7"/>
      <c r="WY51" s="7"/>
      <c r="WZ51" s="7"/>
      <c r="XA51" s="7"/>
      <c r="XB51" s="7"/>
      <c r="XC51" s="7"/>
      <c r="XD51" s="7"/>
      <c r="XE51" s="7"/>
      <c r="XF51" s="7"/>
      <c r="XG51" s="7"/>
      <c r="XH51" s="7"/>
      <c r="XI51" s="7"/>
      <c r="XJ51" s="7"/>
      <c r="XK51" s="7"/>
      <c r="XL51" s="7"/>
      <c r="XM51" s="7"/>
      <c r="XN51" s="7"/>
      <c r="XO51" s="7"/>
      <c r="XP51" s="7"/>
      <c r="XQ51" s="7"/>
      <c r="XR51" s="7"/>
      <c r="XS51" s="7"/>
      <c r="XT51" s="7"/>
      <c r="XU51" s="7"/>
      <c r="XV51" s="7"/>
      <c r="XW51" s="7"/>
      <c r="XX51" s="7"/>
      <c r="XY51" s="7"/>
      <c r="XZ51" s="7"/>
      <c r="YA51" s="7"/>
      <c r="YB51" s="7"/>
      <c r="YC51" s="7"/>
      <c r="YD51" s="7"/>
      <c r="YE51" s="7"/>
      <c r="YF51" s="7"/>
      <c r="YG51" s="7"/>
      <c r="YH51" s="7"/>
      <c r="YI51" s="7"/>
      <c r="YJ51" s="7"/>
      <c r="YK51" s="7"/>
      <c r="YL51" s="7"/>
      <c r="YM51" s="7"/>
      <c r="YN51" s="7"/>
      <c r="YO51" s="7"/>
      <c r="YP51" s="7"/>
      <c r="YQ51" s="7"/>
      <c r="YR51" s="7"/>
      <c r="YS51" s="7"/>
      <c r="YT51" s="7"/>
      <c r="YU51" s="7"/>
      <c r="YV51" s="7"/>
      <c r="YW51" s="7"/>
      <c r="YX51" s="7"/>
      <c r="YY51" s="7"/>
      <c r="YZ51" s="7"/>
      <c r="ZA51" s="7"/>
      <c r="ZB51" s="7"/>
      <c r="ZC51" s="7"/>
      <c r="ZD51" s="7"/>
      <c r="ZE51" s="7"/>
      <c r="ZF51" s="7"/>
      <c r="ZG51" s="7"/>
      <c r="ZH51" s="7"/>
      <c r="ZI51" s="7"/>
      <c r="ZJ51" s="7"/>
      <c r="ZK51" s="7"/>
      <c r="ZL51" s="7"/>
      <c r="ZM51" s="7"/>
      <c r="ZN51" s="7"/>
      <c r="ZO51" s="7"/>
      <c r="ZP51" s="7"/>
      <c r="ZQ51" s="7"/>
      <c r="ZR51" s="7"/>
      <c r="ZS51" s="7"/>
      <c r="ZT51" s="7"/>
      <c r="ZU51" s="7"/>
      <c r="ZV51" s="7"/>
      <c r="ZW51" s="7"/>
      <c r="ZX51" s="7"/>
      <c r="ZY51" s="7"/>
      <c r="ZZ51" s="7"/>
      <c r="AAA51" s="7"/>
      <c r="AAB51" s="7"/>
      <c r="AAC51" s="7"/>
      <c r="AAD51" s="7"/>
      <c r="AAE51" s="7"/>
      <c r="AAF51" s="7"/>
      <c r="AAG51" s="7"/>
      <c r="AAH51" s="7"/>
      <c r="AAI51" s="7"/>
      <c r="AAJ51" s="7"/>
      <c r="AAK51" s="7"/>
      <c r="AAL51" s="7"/>
      <c r="AAM51" s="7"/>
      <c r="AAN51" s="7"/>
      <c r="AAO51" s="7"/>
      <c r="AAP51" s="7"/>
      <c r="AAQ51" s="7"/>
      <c r="AAR51" s="7"/>
      <c r="AAS51" s="7"/>
      <c r="AAT51" s="7"/>
      <c r="AAU51" s="7"/>
      <c r="AAV51" s="7"/>
      <c r="AAW51" s="7"/>
      <c r="AAX51" s="7"/>
      <c r="AAY51" s="7"/>
      <c r="AAZ51" s="7"/>
      <c r="ABA51" s="7"/>
      <c r="ABB51" s="7"/>
      <c r="ABC51" s="7"/>
      <c r="ABD51" s="7"/>
      <c r="ABE51" s="7"/>
      <c r="ABF51" s="7"/>
      <c r="ABG51" s="7"/>
      <c r="ABH51" s="7"/>
      <c r="ABI51" s="7"/>
      <c r="ABJ51" s="7"/>
      <c r="ABK51" s="7"/>
      <c r="ABL51" s="7"/>
      <c r="ABM51" s="7"/>
      <c r="ABN51" s="7"/>
      <c r="ABO51" s="7"/>
      <c r="ABP51" s="7"/>
      <c r="ABQ51" s="7"/>
      <c r="ABR51" s="7"/>
      <c r="ABS51" s="7"/>
      <c r="ABT51" s="7"/>
      <c r="ABU51" s="7"/>
      <c r="ABV51" s="7"/>
      <c r="ABW51" s="7"/>
      <c r="ABX51" s="7"/>
      <c r="ABY51" s="7"/>
      <c r="ABZ51" s="7"/>
      <c r="ACA51" s="7"/>
      <c r="ACB51" s="7"/>
      <c r="ACC51" s="7"/>
      <c r="ACD51" s="7"/>
      <c r="ACE51" s="7"/>
      <c r="ACF51" s="7"/>
      <c r="ACG51" s="7"/>
      <c r="ACH51" s="7"/>
      <c r="ACI51" s="7"/>
      <c r="ACJ51" s="7"/>
      <c r="ACK51" s="7"/>
      <c r="ACL51" s="7"/>
      <c r="ACM51" s="7"/>
      <c r="ACN51" s="7"/>
      <c r="ACO51" s="7"/>
      <c r="ACP51" s="7"/>
      <c r="ACQ51" s="7"/>
      <c r="ACR51" s="7"/>
      <c r="ACS51" s="7"/>
      <c r="ACT51" s="7"/>
      <c r="ACU51" s="7"/>
      <c r="ACV51" s="7"/>
      <c r="ACW51" s="7"/>
      <c r="ACX51" s="7"/>
      <c r="ACY51" s="7"/>
      <c r="ACZ51" s="7"/>
      <c r="ADA51" s="7"/>
      <c r="ADB51" s="7"/>
      <c r="ADC51" s="7"/>
      <c r="ADD51" s="7"/>
      <c r="ADE51" s="7"/>
      <c r="ADF51" s="7"/>
      <c r="ADG51" s="7"/>
      <c r="ADH51" s="7"/>
      <c r="ADI51" s="7"/>
      <c r="ADJ51" s="7"/>
      <c r="ADK51" s="7"/>
      <c r="ADL51" s="7"/>
      <c r="ADM51" s="7"/>
      <c r="ADN51" s="7"/>
      <c r="ADO51" s="7"/>
      <c r="ADP51" s="7"/>
      <c r="ADQ51" s="7"/>
      <c r="ADR51" s="7"/>
      <c r="ADS51" s="7"/>
      <c r="ADT51" s="7"/>
      <c r="ADU51" s="7"/>
      <c r="ADV51" s="7"/>
      <c r="ADW51" s="7"/>
      <c r="ADX51" s="7"/>
      <c r="ADY51" s="7"/>
      <c r="ADZ51" s="7"/>
      <c r="AEA51" s="7"/>
      <c r="AEB51" s="7"/>
      <c r="AEC51" s="7"/>
      <c r="AED51" s="7"/>
      <c r="AEE51" s="7"/>
      <c r="AEF51" s="7"/>
      <c r="AEG51" s="7"/>
      <c r="AEH51" s="7"/>
      <c r="AEI51" s="7"/>
      <c r="AEJ51" s="7"/>
      <c r="AEK51" s="7"/>
      <c r="AEL51" s="7"/>
      <c r="AEM51" s="7"/>
      <c r="AEN51" s="7"/>
      <c r="AEO51" s="7"/>
      <c r="AEP51" s="7"/>
      <c r="AEQ51" s="7"/>
      <c r="AER51" s="7"/>
      <c r="AES51" s="7"/>
      <c r="AET51" s="7"/>
      <c r="AEU51" s="7"/>
      <c r="AEV51" s="7"/>
      <c r="AEW51" s="7"/>
      <c r="AEX51" s="7"/>
      <c r="AEY51" s="7"/>
      <c r="AEZ51" s="7"/>
      <c r="AFA51" s="7"/>
      <c r="AFB51" s="7"/>
      <c r="AFC51" s="7"/>
      <c r="AFD51" s="7"/>
      <c r="AFE51" s="7"/>
      <c r="AFF51" s="7"/>
      <c r="AFG51" s="7"/>
      <c r="AFH51" s="7"/>
      <c r="AFI51" s="7"/>
    </row>
    <row r="52" spans="1:841" s="7" customFormat="1" x14ac:dyDescent="0.25">
      <c r="A52" s="7">
        <v>50</v>
      </c>
      <c r="B52" s="17" t="s">
        <v>1291</v>
      </c>
      <c r="C52" s="17" t="s">
        <v>685</v>
      </c>
      <c r="D52" s="20" t="s">
        <v>1263</v>
      </c>
      <c r="E52" s="19">
        <v>30858</v>
      </c>
      <c r="F52" s="7" t="s">
        <v>1292</v>
      </c>
      <c r="G52" s="7" t="s">
        <v>1115</v>
      </c>
      <c r="H52" s="7" t="s">
        <v>1131</v>
      </c>
      <c r="P52" s="7">
        <v>20</v>
      </c>
      <c r="Q52" s="7">
        <f t="shared" ref="Q52:Q58" si="1">SUM(I52:P52)</f>
        <v>20</v>
      </c>
    </row>
    <row r="53" spans="1:841" s="7" customFormat="1" x14ac:dyDescent="0.25">
      <c r="A53" s="7">
        <v>8</v>
      </c>
      <c r="B53" s="7" t="s">
        <v>440</v>
      </c>
      <c r="C53" s="7" t="s">
        <v>441</v>
      </c>
      <c r="D53" s="51" t="s">
        <v>442</v>
      </c>
      <c r="E53" s="52" t="s">
        <v>443</v>
      </c>
      <c r="F53" s="7" t="s">
        <v>444</v>
      </c>
      <c r="G53" s="3" t="s">
        <v>1115</v>
      </c>
      <c r="H53" s="7" t="s">
        <v>1131</v>
      </c>
      <c r="I53" s="7">
        <v>10</v>
      </c>
      <c r="M53" s="7">
        <v>10</v>
      </c>
      <c r="N53" s="7">
        <v>10</v>
      </c>
      <c r="O53" s="7">
        <v>20</v>
      </c>
      <c r="Q53" s="7">
        <f t="shared" si="1"/>
        <v>50</v>
      </c>
    </row>
    <row r="54" spans="1:841" s="7" customFormat="1" x14ac:dyDescent="0.25">
      <c r="A54" s="7">
        <v>15</v>
      </c>
      <c r="B54" s="17" t="s">
        <v>178</v>
      </c>
      <c r="C54" s="17" t="s">
        <v>158</v>
      </c>
      <c r="D54" s="20" t="s">
        <v>150</v>
      </c>
      <c r="E54" s="19">
        <v>30409</v>
      </c>
      <c r="F54" s="7" t="s">
        <v>179</v>
      </c>
      <c r="G54" s="3" t="s">
        <v>1115</v>
      </c>
      <c r="H54" s="7" t="s">
        <v>1131</v>
      </c>
      <c r="I54" s="7">
        <v>20</v>
      </c>
      <c r="K54" s="7">
        <v>10</v>
      </c>
      <c r="Q54" s="7">
        <f t="shared" si="1"/>
        <v>30</v>
      </c>
    </row>
    <row r="55" spans="1:841" s="7" customFormat="1" x14ac:dyDescent="0.25">
      <c r="A55" s="7">
        <v>31</v>
      </c>
      <c r="B55" s="7" t="s">
        <v>463</v>
      </c>
      <c r="C55" s="7" t="s">
        <v>237</v>
      </c>
      <c r="D55" s="51" t="s">
        <v>442</v>
      </c>
      <c r="E55" s="52" t="s">
        <v>464</v>
      </c>
      <c r="F55" s="7" t="s">
        <v>465</v>
      </c>
      <c r="G55" s="3" t="s">
        <v>1115</v>
      </c>
      <c r="H55" s="7" t="s">
        <v>1131</v>
      </c>
      <c r="K55" s="7">
        <v>10</v>
      </c>
      <c r="Q55" s="7">
        <f t="shared" si="1"/>
        <v>10</v>
      </c>
    </row>
    <row r="56" spans="1:841" s="7" customFormat="1" x14ac:dyDescent="0.25">
      <c r="A56" s="7">
        <v>58</v>
      </c>
      <c r="B56" s="7" t="s">
        <v>1349</v>
      </c>
      <c r="C56" s="7" t="s">
        <v>57</v>
      </c>
      <c r="D56" s="51"/>
      <c r="E56" s="52" t="s">
        <v>1350</v>
      </c>
      <c r="G56" s="3" t="s">
        <v>1115</v>
      </c>
      <c r="H56" s="7" t="s">
        <v>1131</v>
      </c>
      <c r="O56" s="7">
        <v>20</v>
      </c>
      <c r="Q56" s="7">
        <f t="shared" si="1"/>
        <v>20</v>
      </c>
    </row>
    <row r="57" spans="1:841" s="7" customFormat="1" x14ac:dyDescent="0.25">
      <c r="A57" s="81">
        <v>46</v>
      </c>
      <c r="B57" s="81" t="s">
        <v>468</v>
      </c>
      <c r="C57" s="81" t="s">
        <v>68</v>
      </c>
      <c r="D57" s="81" t="s">
        <v>442</v>
      </c>
      <c r="E57" s="83" t="s">
        <v>469</v>
      </c>
      <c r="F57" s="81" t="s">
        <v>470</v>
      </c>
      <c r="G57" s="82" t="s">
        <v>1115</v>
      </c>
      <c r="H57" s="7" t="s">
        <v>1131</v>
      </c>
      <c r="N57" s="7">
        <v>10</v>
      </c>
      <c r="Q57" s="7">
        <f t="shared" si="1"/>
        <v>10</v>
      </c>
    </row>
    <row r="58" spans="1:841" s="7" customFormat="1" x14ac:dyDescent="0.25">
      <c r="A58" s="7">
        <v>11</v>
      </c>
      <c r="B58" s="17" t="s">
        <v>296</v>
      </c>
      <c r="C58" s="17" t="s">
        <v>297</v>
      </c>
      <c r="D58" s="7" t="s">
        <v>294</v>
      </c>
      <c r="E58" s="19">
        <v>31858</v>
      </c>
      <c r="F58" s="7" t="s">
        <v>298</v>
      </c>
      <c r="G58" s="3" t="s">
        <v>1115</v>
      </c>
      <c r="H58" s="7" t="s">
        <v>1131</v>
      </c>
      <c r="I58" s="7">
        <v>10</v>
      </c>
      <c r="J58" s="7">
        <v>10</v>
      </c>
      <c r="K58" s="7">
        <v>10</v>
      </c>
      <c r="L58" s="7">
        <v>10</v>
      </c>
      <c r="M58" s="7">
        <v>10</v>
      </c>
      <c r="O58" s="7">
        <v>20</v>
      </c>
      <c r="P58" s="7">
        <v>10</v>
      </c>
      <c r="Q58" s="7">
        <f t="shared" si="1"/>
        <v>80</v>
      </c>
    </row>
    <row r="59" spans="1:841" s="7" customFormat="1" x14ac:dyDescent="0.25">
      <c r="B59" s="7" t="s">
        <v>872</v>
      </c>
      <c r="C59" s="7" t="s">
        <v>873</v>
      </c>
      <c r="D59" s="7" t="s">
        <v>847</v>
      </c>
      <c r="E59" s="47">
        <v>31660</v>
      </c>
      <c r="F59" s="7" t="s">
        <v>874</v>
      </c>
      <c r="G59" s="3" t="s">
        <v>1115</v>
      </c>
      <c r="H59" s="7" t="s">
        <v>1131</v>
      </c>
    </row>
    <row r="60" spans="1:841" s="7" customFormat="1" x14ac:dyDescent="0.25">
      <c r="A60" s="7">
        <v>41</v>
      </c>
      <c r="B60" s="27" t="s">
        <v>376</v>
      </c>
      <c r="C60" s="27" t="s">
        <v>57</v>
      </c>
      <c r="D60" s="29" t="s">
        <v>360</v>
      </c>
      <c r="E60" s="40">
        <v>30377</v>
      </c>
      <c r="F60" s="7" t="s">
        <v>377</v>
      </c>
      <c r="G60" s="3" t="s">
        <v>1115</v>
      </c>
      <c r="H60" s="7" t="s">
        <v>1131</v>
      </c>
      <c r="K60" s="7">
        <v>10</v>
      </c>
      <c r="L60" s="7">
        <v>10</v>
      </c>
      <c r="P60" s="7">
        <v>10</v>
      </c>
      <c r="Q60" s="7">
        <f t="shared" ref="Q60:Q66" si="2">SUM(I60:P60)</f>
        <v>30</v>
      </c>
    </row>
    <row r="61" spans="1:841" s="7" customFormat="1" x14ac:dyDescent="0.25">
      <c r="A61" s="7">
        <v>60</v>
      </c>
      <c r="B61" s="27" t="s">
        <v>1351</v>
      </c>
      <c r="C61" s="27" t="s">
        <v>398</v>
      </c>
      <c r="D61" s="29" t="s">
        <v>580</v>
      </c>
      <c r="E61" s="40">
        <v>31490</v>
      </c>
      <c r="G61" s="3" t="s">
        <v>1115</v>
      </c>
      <c r="H61" s="7" t="s">
        <v>1131</v>
      </c>
      <c r="O61" s="7">
        <v>20</v>
      </c>
      <c r="Q61" s="7">
        <f t="shared" si="2"/>
        <v>20</v>
      </c>
    </row>
    <row r="62" spans="1:841" s="1" customFormat="1" x14ac:dyDescent="0.25">
      <c r="A62" s="1">
        <v>9</v>
      </c>
      <c r="B62" s="7" t="s">
        <v>445</v>
      </c>
      <c r="C62" s="7" t="s">
        <v>446</v>
      </c>
      <c r="D62" s="51" t="s">
        <v>442</v>
      </c>
      <c r="E62" s="94" t="s">
        <v>447</v>
      </c>
      <c r="F62" s="1" t="s">
        <v>448</v>
      </c>
      <c r="G62" s="7" t="s">
        <v>1115</v>
      </c>
      <c r="H62" s="7" t="s">
        <v>1131</v>
      </c>
      <c r="I62" s="1">
        <v>30</v>
      </c>
      <c r="K62" s="1">
        <v>10</v>
      </c>
      <c r="M62" s="1">
        <v>15</v>
      </c>
      <c r="N62" s="1">
        <v>10</v>
      </c>
      <c r="O62" s="1">
        <v>20</v>
      </c>
      <c r="Q62" s="1">
        <f t="shared" si="2"/>
        <v>85</v>
      </c>
    </row>
    <row r="63" spans="1:841" s="1" customFormat="1" x14ac:dyDescent="0.25">
      <c r="A63" s="1">
        <v>7</v>
      </c>
      <c r="B63" s="1" t="s">
        <v>449</v>
      </c>
      <c r="C63" s="1" t="s">
        <v>273</v>
      </c>
      <c r="D63" s="1" t="s">
        <v>442</v>
      </c>
      <c r="E63" s="22" t="s">
        <v>450</v>
      </c>
      <c r="F63" s="1" t="s">
        <v>451</v>
      </c>
      <c r="G63" s="3" t="s">
        <v>1115</v>
      </c>
      <c r="H63" s="7" t="s">
        <v>1131</v>
      </c>
      <c r="I63" s="1">
        <v>15</v>
      </c>
      <c r="K63" s="1">
        <v>10</v>
      </c>
      <c r="M63" s="1">
        <v>50</v>
      </c>
      <c r="N63" s="1">
        <v>10</v>
      </c>
      <c r="O63" s="1">
        <v>20</v>
      </c>
      <c r="Q63" s="1">
        <f t="shared" si="2"/>
        <v>105</v>
      </c>
    </row>
    <row r="64" spans="1:841" s="1" customFormat="1" x14ac:dyDescent="0.25">
      <c r="A64" s="7">
        <v>52</v>
      </c>
      <c r="B64" s="3" t="s">
        <v>654</v>
      </c>
      <c r="C64" s="3" t="s">
        <v>229</v>
      </c>
      <c r="D64" s="15" t="s">
        <v>622</v>
      </c>
      <c r="E64" s="16">
        <v>31563</v>
      </c>
      <c r="F64" s="1" t="s">
        <v>655</v>
      </c>
      <c r="G64" s="3" t="s">
        <v>1115</v>
      </c>
      <c r="H64" s="7" t="s">
        <v>1131</v>
      </c>
      <c r="L64" s="1">
        <v>10</v>
      </c>
      <c r="N64" s="1">
        <v>10</v>
      </c>
      <c r="P64" s="1">
        <v>10</v>
      </c>
      <c r="Q64" s="1">
        <f t="shared" si="2"/>
        <v>30</v>
      </c>
    </row>
    <row r="65" spans="1:17" s="1" customFormat="1" x14ac:dyDescent="0.25">
      <c r="A65" s="7">
        <v>54</v>
      </c>
      <c r="B65" s="1" t="s">
        <v>852</v>
      </c>
      <c r="C65" s="1" t="s">
        <v>57</v>
      </c>
      <c r="D65" s="1" t="s">
        <v>847</v>
      </c>
      <c r="E65" s="14">
        <v>31212</v>
      </c>
      <c r="F65" s="1" t="s">
        <v>853</v>
      </c>
      <c r="G65" s="3" t="s">
        <v>1115</v>
      </c>
      <c r="H65" s="7" t="s">
        <v>1131</v>
      </c>
      <c r="L65" s="1">
        <v>10</v>
      </c>
      <c r="Q65" s="1">
        <f t="shared" si="2"/>
        <v>10</v>
      </c>
    </row>
    <row r="66" spans="1:17" s="1" customFormat="1" x14ac:dyDescent="0.25">
      <c r="A66" s="1">
        <v>13</v>
      </c>
      <c r="B66" s="3" t="s">
        <v>94</v>
      </c>
      <c r="C66" s="3" t="s">
        <v>95</v>
      </c>
      <c r="D66" s="15" t="s">
        <v>64</v>
      </c>
      <c r="E66" s="3" t="s">
        <v>96</v>
      </c>
      <c r="F66" s="1" t="s">
        <v>97</v>
      </c>
      <c r="G66" s="3" t="s">
        <v>1115</v>
      </c>
      <c r="H66" s="7" t="s">
        <v>1131</v>
      </c>
      <c r="I66" s="1">
        <v>10</v>
      </c>
      <c r="Q66" s="1">
        <f t="shared" si="2"/>
        <v>10</v>
      </c>
    </row>
    <row r="67" spans="1:17" s="1" customFormat="1" ht="14.25" customHeight="1" x14ac:dyDescent="0.25">
      <c r="B67" s="13" t="s">
        <v>230</v>
      </c>
      <c r="C67" s="13" t="s">
        <v>231</v>
      </c>
      <c r="D67" s="13" t="s">
        <v>203</v>
      </c>
      <c r="E67" s="14">
        <v>30372</v>
      </c>
      <c r="F67" s="1" t="s">
        <v>232</v>
      </c>
      <c r="G67" s="3" t="s">
        <v>1115</v>
      </c>
      <c r="H67" s="7" t="s">
        <v>1131</v>
      </c>
    </row>
    <row r="68" spans="1:17" s="1" customFormat="1" ht="14.25" customHeight="1" x14ac:dyDescent="0.25">
      <c r="B68" s="13" t="s">
        <v>1289</v>
      </c>
      <c r="C68" s="13" t="s">
        <v>768</v>
      </c>
      <c r="D68" s="13" t="s">
        <v>1263</v>
      </c>
      <c r="E68" s="14">
        <v>30915</v>
      </c>
      <c r="F68" s="1" t="s">
        <v>1290</v>
      </c>
      <c r="G68" s="3" t="s">
        <v>1115</v>
      </c>
      <c r="H68" s="7" t="s">
        <v>1131</v>
      </c>
    </row>
    <row r="69" spans="1:17" s="1" customFormat="1" x14ac:dyDescent="0.25">
      <c r="A69" s="1">
        <v>49</v>
      </c>
      <c r="B69" s="7" t="s">
        <v>595</v>
      </c>
      <c r="C69" s="7" t="s">
        <v>596</v>
      </c>
      <c r="D69" s="7" t="s">
        <v>580</v>
      </c>
      <c r="E69" s="8">
        <v>30562</v>
      </c>
      <c r="F69" s="1" t="s">
        <v>597</v>
      </c>
      <c r="G69" s="3" t="s">
        <v>1115</v>
      </c>
      <c r="H69" s="7" t="s">
        <v>1131</v>
      </c>
      <c r="N69" s="1">
        <v>10</v>
      </c>
      <c r="Q69" s="1">
        <f>SUM(I69:P69)</f>
        <v>10</v>
      </c>
    </row>
    <row r="70" spans="1:17" s="1" customFormat="1" x14ac:dyDescent="0.25">
      <c r="A70" s="1">
        <v>63</v>
      </c>
      <c r="B70" s="7" t="s">
        <v>1356</v>
      </c>
      <c r="C70" s="7" t="s">
        <v>227</v>
      </c>
      <c r="D70" s="7" t="s">
        <v>150</v>
      </c>
      <c r="E70" s="8">
        <v>31609</v>
      </c>
      <c r="F70" s="7" t="s">
        <v>1357</v>
      </c>
      <c r="G70" s="3" t="s">
        <v>1115</v>
      </c>
      <c r="H70" s="7" t="s">
        <v>1131</v>
      </c>
      <c r="P70" s="1">
        <v>30</v>
      </c>
      <c r="Q70" s="1">
        <f>SUM(I70:P70)</f>
        <v>30</v>
      </c>
    </row>
    <row r="71" spans="1:17" s="1" customFormat="1" x14ac:dyDescent="0.25">
      <c r="A71" s="1">
        <v>5</v>
      </c>
      <c r="B71" s="3" t="s">
        <v>74</v>
      </c>
      <c r="C71" s="3" t="s">
        <v>75</v>
      </c>
      <c r="D71" s="15" t="s">
        <v>64</v>
      </c>
      <c r="E71" s="3" t="s">
        <v>76</v>
      </c>
      <c r="F71" s="1" t="s">
        <v>77</v>
      </c>
      <c r="G71" s="3" t="s">
        <v>1115</v>
      </c>
      <c r="H71" s="7" t="s">
        <v>1131</v>
      </c>
      <c r="I71" s="1">
        <v>10</v>
      </c>
      <c r="K71" s="1">
        <v>10</v>
      </c>
      <c r="L71" s="1">
        <v>50</v>
      </c>
      <c r="Q71" s="1">
        <f>SUM(I71:P71)</f>
        <v>70</v>
      </c>
    </row>
    <row r="72" spans="1:17" s="1" customFormat="1" x14ac:dyDescent="0.25">
      <c r="A72" s="1">
        <v>23</v>
      </c>
      <c r="B72" s="17" t="s">
        <v>144</v>
      </c>
      <c r="C72" s="17" t="s">
        <v>145</v>
      </c>
      <c r="D72" s="20" t="s">
        <v>117</v>
      </c>
      <c r="E72" s="19">
        <v>30519</v>
      </c>
      <c r="F72" s="1" t="s">
        <v>146</v>
      </c>
      <c r="G72" s="3" t="s">
        <v>1115</v>
      </c>
      <c r="H72" s="7" t="s">
        <v>1131</v>
      </c>
      <c r="J72" s="1">
        <v>10</v>
      </c>
      <c r="K72" s="1">
        <v>10</v>
      </c>
      <c r="P72" s="1">
        <v>10</v>
      </c>
      <c r="Q72" s="1">
        <f>SUM(I72:P72)</f>
        <v>30</v>
      </c>
    </row>
    <row r="73" spans="1:17" s="1" customFormat="1" x14ac:dyDescent="0.25">
      <c r="B73" s="1" t="s">
        <v>890</v>
      </c>
      <c r="C73" s="1" t="s">
        <v>891</v>
      </c>
      <c r="D73" s="1" t="s">
        <v>847</v>
      </c>
      <c r="E73" s="14">
        <v>30823</v>
      </c>
      <c r="F73" s="1" t="s">
        <v>892</v>
      </c>
      <c r="G73" s="3" t="s">
        <v>1115</v>
      </c>
      <c r="H73" s="7" t="s">
        <v>1131</v>
      </c>
    </row>
    <row r="74" spans="1:17" s="1" customFormat="1" x14ac:dyDescent="0.25">
      <c r="A74" s="1">
        <v>44</v>
      </c>
      <c r="B74" s="1" t="s">
        <v>1219</v>
      </c>
      <c r="C74" s="1" t="s">
        <v>1220</v>
      </c>
      <c r="D74" s="1" t="s">
        <v>360</v>
      </c>
      <c r="E74" s="14"/>
      <c r="F74" s="1" t="s">
        <v>1221</v>
      </c>
      <c r="G74" s="3" t="s">
        <v>1115</v>
      </c>
      <c r="H74" s="7" t="s">
        <v>1131</v>
      </c>
      <c r="K74" s="1">
        <v>10</v>
      </c>
      <c r="Q74" s="1">
        <f>SUM(I74:P74)</f>
        <v>10</v>
      </c>
    </row>
    <row r="75" spans="1:17" s="1" customFormat="1" x14ac:dyDescent="0.25">
      <c r="B75" s="1" t="s">
        <v>460</v>
      </c>
      <c r="C75" s="1" t="s">
        <v>382</v>
      </c>
      <c r="D75" s="1" t="s">
        <v>442</v>
      </c>
      <c r="E75" s="4" t="s">
        <v>466</v>
      </c>
      <c r="F75" s="1" t="s">
        <v>467</v>
      </c>
      <c r="G75" s="3" t="s">
        <v>1115</v>
      </c>
      <c r="H75" s="7" t="s">
        <v>1131</v>
      </c>
    </row>
    <row r="76" spans="1:17" s="1" customFormat="1" x14ac:dyDescent="0.25">
      <c r="A76" s="1">
        <v>16</v>
      </c>
      <c r="B76" s="35" t="s">
        <v>45</v>
      </c>
      <c r="C76" s="35" t="s">
        <v>46</v>
      </c>
      <c r="D76" s="28" t="s">
        <v>2</v>
      </c>
      <c r="E76" s="43">
        <v>32100</v>
      </c>
      <c r="F76" s="1" t="s">
        <v>47</v>
      </c>
      <c r="G76" s="1" t="s">
        <v>1115</v>
      </c>
      <c r="H76" s="7" t="s">
        <v>1131</v>
      </c>
      <c r="I76" s="1">
        <v>70</v>
      </c>
      <c r="J76" s="1">
        <v>20</v>
      </c>
      <c r="L76" s="1">
        <v>10</v>
      </c>
      <c r="Q76" s="1">
        <f>SUM(I76:P76)</f>
        <v>100</v>
      </c>
    </row>
    <row r="77" spans="1:17" s="1" customFormat="1" x14ac:dyDescent="0.25">
      <c r="A77" s="1">
        <v>27</v>
      </c>
      <c r="B77" s="27" t="s">
        <v>387</v>
      </c>
      <c r="C77" s="27" t="s">
        <v>63</v>
      </c>
      <c r="D77" s="29" t="s">
        <v>360</v>
      </c>
      <c r="E77" s="40">
        <v>31125</v>
      </c>
      <c r="F77" s="1" t="s">
        <v>388</v>
      </c>
      <c r="G77" s="3" t="s">
        <v>1115</v>
      </c>
      <c r="H77" s="7" t="s">
        <v>1131</v>
      </c>
      <c r="J77" s="1">
        <v>10</v>
      </c>
      <c r="K77" s="1">
        <v>10</v>
      </c>
      <c r="L77" s="1">
        <v>10</v>
      </c>
      <c r="O77" s="1">
        <v>20</v>
      </c>
      <c r="P77" s="1">
        <v>50</v>
      </c>
      <c r="Q77" s="1">
        <f>SUM(I77:P77)</f>
        <v>100</v>
      </c>
    </row>
    <row r="78" spans="1:17" s="1" customFormat="1" x14ac:dyDescent="0.25">
      <c r="A78" s="1">
        <v>10</v>
      </c>
      <c r="B78" s="15" t="s">
        <v>1104</v>
      </c>
      <c r="C78" s="15" t="s">
        <v>382</v>
      </c>
      <c r="D78" s="26" t="s">
        <v>1085</v>
      </c>
      <c r="E78" s="24">
        <v>31153</v>
      </c>
      <c r="F78" s="1" t="s">
        <v>1105</v>
      </c>
      <c r="G78" s="3" t="s">
        <v>1115</v>
      </c>
      <c r="H78" s="7" t="s">
        <v>1131</v>
      </c>
      <c r="I78" s="1">
        <v>10</v>
      </c>
      <c r="J78" s="1">
        <v>30</v>
      </c>
      <c r="K78" s="1">
        <v>10</v>
      </c>
      <c r="L78" s="1">
        <v>10</v>
      </c>
      <c r="N78" s="1">
        <v>30</v>
      </c>
      <c r="O78" s="1">
        <v>20</v>
      </c>
      <c r="P78" s="1">
        <v>10</v>
      </c>
      <c r="Q78" s="1">
        <f>SUM(I78:P78)</f>
        <v>120</v>
      </c>
    </row>
    <row r="79" spans="1:17" s="1" customFormat="1" x14ac:dyDescent="0.25">
      <c r="B79" s="1" t="s">
        <v>966</v>
      </c>
      <c r="C79" s="1" t="s">
        <v>237</v>
      </c>
      <c r="D79" s="1" t="s">
        <v>294</v>
      </c>
      <c r="E79" s="4" t="s">
        <v>967</v>
      </c>
      <c r="F79" s="1" t="s">
        <v>968</v>
      </c>
      <c r="G79" s="3" t="s">
        <v>1115</v>
      </c>
      <c r="H79" s="7" t="s">
        <v>1131</v>
      </c>
    </row>
    <row r="80" spans="1:17" s="1" customFormat="1" x14ac:dyDescent="0.25">
      <c r="A80" s="1">
        <v>4</v>
      </c>
      <c r="B80" s="3" t="s">
        <v>90</v>
      </c>
      <c r="C80" s="3" t="s">
        <v>91</v>
      </c>
      <c r="D80" s="15" t="s">
        <v>64</v>
      </c>
      <c r="E80" s="3" t="s">
        <v>92</v>
      </c>
      <c r="F80" s="1" t="s">
        <v>93</v>
      </c>
      <c r="G80" s="3" t="s">
        <v>1115</v>
      </c>
      <c r="H80" s="7" t="s">
        <v>1131</v>
      </c>
      <c r="I80" s="1">
        <v>10</v>
      </c>
      <c r="L80" s="1">
        <v>10</v>
      </c>
      <c r="M80" s="1">
        <v>10</v>
      </c>
      <c r="O80" s="1">
        <v>20</v>
      </c>
      <c r="Q80" s="1">
        <f t="shared" ref="Q80:Q85" si="3">SUM(I80:P80)</f>
        <v>50</v>
      </c>
    </row>
    <row r="81" spans="1:17" s="1" customFormat="1" x14ac:dyDescent="0.25">
      <c r="A81" s="1">
        <v>47</v>
      </c>
      <c r="B81" s="7" t="s">
        <v>590</v>
      </c>
      <c r="C81" s="7" t="s">
        <v>591</v>
      </c>
      <c r="D81" s="7" t="s">
        <v>580</v>
      </c>
      <c r="E81" s="8">
        <v>31348</v>
      </c>
      <c r="F81" s="1" t="s">
        <v>592</v>
      </c>
      <c r="G81" s="3" t="s">
        <v>1115</v>
      </c>
      <c r="H81" s="7" t="s">
        <v>1131</v>
      </c>
      <c r="M81" s="1">
        <v>70</v>
      </c>
      <c r="O81" s="1">
        <v>20</v>
      </c>
      <c r="Q81" s="1">
        <f t="shared" si="3"/>
        <v>90</v>
      </c>
    </row>
    <row r="82" spans="1:17" s="1" customFormat="1" x14ac:dyDescent="0.25">
      <c r="A82" s="1">
        <v>12</v>
      </c>
      <c r="B82" s="17" t="s">
        <v>293</v>
      </c>
      <c r="C82" s="1" t="s">
        <v>48</v>
      </c>
      <c r="D82" s="18" t="s">
        <v>294</v>
      </c>
      <c r="E82" s="19">
        <v>30506</v>
      </c>
      <c r="F82" s="1" t="s">
        <v>295</v>
      </c>
      <c r="G82" s="3" t="s">
        <v>1115</v>
      </c>
      <c r="H82" s="7" t="s">
        <v>1131</v>
      </c>
      <c r="I82" s="1">
        <v>10</v>
      </c>
      <c r="J82" s="1">
        <v>10</v>
      </c>
      <c r="K82" s="1">
        <v>20</v>
      </c>
      <c r="L82" s="1">
        <v>10</v>
      </c>
      <c r="M82" s="1">
        <v>10</v>
      </c>
      <c r="N82" s="1">
        <v>10</v>
      </c>
      <c r="O82" s="1">
        <v>20</v>
      </c>
      <c r="P82" s="1">
        <v>10</v>
      </c>
      <c r="Q82" s="1">
        <f t="shared" si="3"/>
        <v>100</v>
      </c>
    </row>
    <row r="83" spans="1:17" s="1" customFormat="1" x14ac:dyDescent="0.25">
      <c r="A83" s="1">
        <v>26</v>
      </c>
      <c r="B83" s="32" t="s">
        <v>944</v>
      </c>
      <c r="C83" s="7" t="s">
        <v>104</v>
      </c>
      <c r="D83" s="7" t="s">
        <v>551</v>
      </c>
      <c r="E83" s="52" t="s">
        <v>945</v>
      </c>
      <c r="F83" s="1" t="s">
        <v>946</v>
      </c>
      <c r="G83" s="7" t="s">
        <v>1115</v>
      </c>
      <c r="H83" s="7" t="s">
        <v>1131</v>
      </c>
      <c r="J83" s="1">
        <v>10</v>
      </c>
      <c r="Q83" s="1">
        <f t="shared" si="3"/>
        <v>10</v>
      </c>
    </row>
    <row r="84" spans="1:17" s="1" customFormat="1" x14ac:dyDescent="0.25">
      <c r="A84" s="1">
        <v>90</v>
      </c>
      <c r="B84" s="3" t="s">
        <v>62</v>
      </c>
      <c r="C84" s="3" t="s">
        <v>63</v>
      </c>
      <c r="D84" s="15" t="s">
        <v>64</v>
      </c>
      <c r="E84" s="3" t="s">
        <v>65</v>
      </c>
      <c r="F84" s="1" t="s">
        <v>66</v>
      </c>
      <c r="G84" s="3" t="s">
        <v>1115</v>
      </c>
      <c r="H84" s="7" t="s">
        <v>1131</v>
      </c>
      <c r="N84" s="1">
        <v>70</v>
      </c>
      <c r="O84" s="1">
        <v>20</v>
      </c>
      <c r="P84" s="1">
        <v>70</v>
      </c>
      <c r="Q84" s="1">
        <f t="shared" si="3"/>
        <v>160</v>
      </c>
    </row>
    <row r="85" spans="1:17" s="1" customFormat="1" x14ac:dyDescent="0.25">
      <c r="A85" s="1">
        <v>37</v>
      </c>
      <c r="B85" s="1" t="s">
        <v>814</v>
      </c>
      <c r="C85" s="1" t="s">
        <v>75</v>
      </c>
      <c r="D85" s="1" t="s">
        <v>203</v>
      </c>
      <c r="E85" s="4" t="s">
        <v>815</v>
      </c>
      <c r="F85" s="1" t="s">
        <v>816</v>
      </c>
      <c r="G85" s="3" t="s">
        <v>1115</v>
      </c>
      <c r="H85" s="7" t="s">
        <v>1131</v>
      </c>
      <c r="K85" s="1">
        <v>10</v>
      </c>
      <c r="Q85" s="1">
        <f t="shared" si="3"/>
        <v>10</v>
      </c>
    </row>
    <row r="86" spans="1:17" s="1" customFormat="1" x14ac:dyDescent="0.25">
      <c r="E86" s="4"/>
      <c r="G86" s="3"/>
      <c r="H86" s="7"/>
    </row>
    <row r="87" spans="1:17" s="1" customFormat="1" x14ac:dyDescent="0.25">
      <c r="E87" s="4"/>
      <c r="G87" s="3"/>
      <c r="H87" s="7"/>
    </row>
    <row r="88" spans="1:17" s="1" customFormat="1" x14ac:dyDescent="0.25">
      <c r="A88" s="1">
        <v>22</v>
      </c>
      <c r="B88" s="3" t="s">
        <v>621</v>
      </c>
      <c r="C88" s="3" t="s">
        <v>441</v>
      </c>
      <c r="D88" s="15" t="s">
        <v>622</v>
      </c>
      <c r="E88" s="3" t="s">
        <v>623</v>
      </c>
      <c r="F88" s="1" t="s">
        <v>624</v>
      </c>
      <c r="G88" s="3" t="s">
        <v>1116</v>
      </c>
      <c r="H88" s="1" t="s">
        <v>1131</v>
      </c>
      <c r="J88" s="1">
        <v>10</v>
      </c>
      <c r="L88" s="1">
        <v>10</v>
      </c>
      <c r="N88" s="1">
        <v>10</v>
      </c>
      <c r="P88" s="1">
        <v>10</v>
      </c>
      <c r="Q88" s="1">
        <f>SUM(I88:P88)</f>
        <v>40</v>
      </c>
    </row>
    <row r="89" spans="1:17" s="1" customFormat="1" x14ac:dyDescent="0.25">
      <c r="A89" s="1">
        <v>59</v>
      </c>
      <c r="B89" s="3" t="s">
        <v>1262</v>
      </c>
      <c r="C89" s="3" t="s">
        <v>1048</v>
      </c>
      <c r="D89" s="15" t="s">
        <v>1263</v>
      </c>
      <c r="E89" s="3" t="s">
        <v>1264</v>
      </c>
      <c r="F89" s="3" t="s">
        <v>1265</v>
      </c>
      <c r="G89" s="3" t="s">
        <v>1116</v>
      </c>
      <c r="H89" s="3" t="s">
        <v>1131</v>
      </c>
      <c r="O89" s="1">
        <v>20</v>
      </c>
      <c r="Q89" s="1">
        <f>SUM(I89:P89)</f>
        <v>20</v>
      </c>
    </row>
    <row r="90" spans="1:17" s="1" customFormat="1" x14ac:dyDescent="0.25">
      <c r="A90" s="1">
        <v>50</v>
      </c>
      <c r="B90" s="3" t="s">
        <v>1291</v>
      </c>
      <c r="C90" s="3" t="s">
        <v>10</v>
      </c>
      <c r="D90" s="15" t="s">
        <v>689</v>
      </c>
      <c r="E90" s="92" t="s">
        <v>1329</v>
      </c>
      <c r="F90" s="93" t="s">
        <v>1330</v>
      </c>
      <c r="G90" s="3" t="s">
        <v>1116</v>
      </c>
      <c r="H90" s="3" t="s">
        <v>1131</v>
      </c>
      <c r="L90" s="1">
        <v>10</v>
      </c>
      <c r="N90" s="1">
        <v>15</v>
      </c>
      <c r="Q90" s="1">
        <f>SUM(I90:P90)</f>
        <v>25</v>
      </c>
    </row>
    <row r="91" spans="1:17" s="1" customFormat="1" x14ac:dyDescent="0.25">
      <c r="A91" s="1">
        <v>34</v>
      </c>
      <c r="B91" s="3" t="s">
        <v>1210</v>
      </c>
      <c r="C91" s="3" t="s">
        <v>237</v>
      </c>
      <c r="D91" s="15" t="s">
        <v>1211</v>
      </c>
      <c r="E91" s="3"/>
      <c r="F91" s="3" t="s">
        <v>1212</v>
      </c>
      <c r="G91" s="3" t="s">
        <v>1116</v>
      </c>
      <c r="H91" s="3" t="s">
        <v>1131</v>
      </c>
      <c r="K91" s="1">
        <v>10</v>
      </c>
      <c r="L91" s="1">
        <v>10</v>
      </c>
      <c r="P91" s="1">
        <v>10</v>
      </c>
      <c r="Q91" s="1">
        <f>SUM(I91:P91)</f>
        <v>30</v>
      </c>
    </row>
    <row r="92" spans="1:17" s="1" customFormat="1" x14ac:dyDescent="0.25">
      <c r="B92" s="3" t="s">
        <v>1293</v>
      </c>
      <c r="C92" s="3" t="s">
        <v>1294</v>
      </c>
      <c r="D92" s="1" t="s">
        <v>1263</v>
      </c>
      <c r="E92" s="2">
        <v>30031</v>
      </c>
      <c r="F92" s="1" t="s">
        <v>1295</v>
      </c>
      <c r="G92" s="3" t="s">
        <v>1116</v>
      </c>
      <c r="H92" s="7" t="s">
        <v>1131</v>
      </c>
    </row>
    <row r="93" spans="1:17" s="1" customFormat="1" x14ac:dyDescent="0.25">
      <c r="A93" s="1">
        <v>2</v>
      </c>
      <c r="B93" s="3" t="s">
        <v>101</v>
      </c>
      <c r="C93" s="3" t="s">
        <v>102</v>
      </c>
      <c r="D93" s="15" t="s">
        <v>64</v>
      </c>
      <c r="E93" s="16">
        <v>28542</v>
      </c>
      <c r="F93" s="1" t="s">
        <v>103</v>
      </c>
      <c r="G93" s="7" t="s">
        <v>1116</v>
      </c>
      <c r="H93" s="7" t="s">
        <v>1131</v>
      </c>
      <c r="I93" s="1">
        <v>10</v>
      </c>
      <c r="M93" s="1">
        <v>10</v>
      </c>
      <c r="Q93" s="1">
        <f>SUM(I93:P93)</f>
        <v>20</v>
      </c>
    </row>
    <row r="94" spans="1:17" s="1" customFormat="1" x14ac:dyDescent="0.25">
      <c r="A94" s="1">
        <v>56</v>
      </c>
      <c r="B94" s="3" t="s">
        <v>1260</v>
      </c>
      <c r="C94" s="3" t="s">
        <v>1268</v>
      </c>
      <c r="D94" s="15" t="s">
        <v>1263</v>
      </c>
      <c r="E94" s="16">
        <v>29518</v>
      </c>
      <c r="F94" s="1" t="s">
        <v>1269</v>
      </c>
      <c r="G94" s="3" t="s">
        <v>1116</v>
      </c>
      <c r="H94" s="7" t="s">
        <v>1131</v>
      </c>
      <c r="M94" s="1">
        <v>20</v>
      </c>
      <c r="O94" s="1">
        <v>20</v>
      </c>
      <c r="Q94" s="1">
        <f>SUM(I94:P94)</f>
        <v>40</v>
      </c>
    </row>
    <row r="95" spans="1:17" s="1" customFormat="1" x14ac:dyDescent="0.25">
      <c r="A95" s="1">
        <v>30</v>
      </c>
      <c r="B95" s="3" t="s">
        <v>1225</v>
      </c>
      <c r="C95" s="3" t="s">
        <v>1220</v>
      </c>
      <c r="D95" s="15" t="s">
        <v>1085</v>
      </c>
      <c r="E95" s="16">
        <v>29527</v>
      </c>
      <c r="F95" s="1" t="s">
        <v>1226</v>
      </c>
      <c r="G95" s="7" t="s">
        <v>1116</v>
      </c>
      <c r="H95" s="7" t="s">
        <v>1131</v>
      </c>
      <c r="J95" s="1">
        <v>10</v>
      </c>
      <c r="K95" s="1">
        <v>10</v>
      </c>
      <c r="L95" s="1">
        <v>10</v>
      </c>
      <c r="Q95" s="1">
        <f>SUM(I95:P95)</f>
        <v>30</v>
      </c>
    </row>
    <row r="96" spans="1:17" s="1" customFormat="1" x14ac:dyDescent="0.25">
      <c r="B96" s="27" t="s">
        <v>367</v>
      </c>
      <c r="C96" s="27" t="s">
        <v>237</v>
      </c>
      <c r="D96" s="29" t="s">
        <v>360</v>
      </c>
      <c r="E96" s="40">
        <v>29122</v>
      </c>
      <c r="F96" s="1" t="s">
        <v>368</v>
      </c>
      <c r="G96" s="7" t="s">
        <v>1116</v>
      </c>
      <c r="H96" s="7" t="s">
        <v>1131</v>
      </c>
    </row>
    <row r="97" spans="1:17" s="1" customFormat="1" x14ac:dyDescent="0.25">
      <c r="B97" s="9" t="s">
        <v>947</v>
      </c>
      <c r="C97" s="1" t="s">
        <v>237</v>
      </c>
      <c r="D97" s="1" t="s">
        <v>551</v>
      </c>
      <c r="E97" s="4" t="s">
        <v>948</v>
      </c>
      <c r="F97" s="1" t="s">
        <v>949</v>
      </c>
      <c r="G97" s="7" t="s">
        <v>1116</v>
      </c>
      <c r="H97" s="7" t="s">
        <v>1131</v>
      </c>
    </row>
    <row r="98" spans="1:17" s="7" customFormat="1" x14ac:dyDescent="0.25">
      <c r="B98" s="26" t="s">
        <v>211</v>
      </c>
      <c r="C98" s="26" t="s">
        <v>212</v>
      </c>
      <c r="D98" s="26" t="s">
        <v>203</v>
      </c>
      <c r="E98" s="47">
        <v>28854</v>
      </c>
      <c r="F98" s="7" t="s">
        <v>213</v>
      </c>
      <c r="G98" s="46" t="s">
        <v>1116</v>
      </c>
      <c r="H98" s="46" t="s">
        <v>1131</v>
      </c>
    </row>
    <row r="99" spans="1:17" s="7" customFormat="1" x14ac:dyDescent="0.25">
      <c r="A99" s="7">
        <v>3</v>
      </c>
      <c r="B99" s="3" t="s">
        <v>71</v>
      </c>
      <c r="C99" s="3" t="s">
        <v>57</v>
      </c>
      <c r="D99" s="15" t="s">
        <v>64</v>
      </c>
      <c r="E99" s="3" t="s">
        <v>72</v>
      </c>
      <c r="F99" s="7" t="s">
        <v>73</v>
      </c>
      <c r="G99" s="3" t="s">
        <v>1116</v>
      </c>
      <c r="H99" s="7" t="s">
        <v>1131</v>
      </c>
      <c r="I99" s="7">
        <v>10</v>
      </c>
      <c r="J99" s="7">
        <v>70</v>
      </c>
      <c r="K99" s="7">
        <v>10</v>
      </c>
      <c r="L99" s="7">
        <v>20</v>
      </c>
      <c r="O99" s="7">
        <v>20</v>
      </c>
      <c r="P99" s="7">
        <v>10</v>
      </c>
      <c r="Q99" s="7">
        <f>SUM(I99:P99)</f>
        <v>140</v>
      </c>
    </row>
    <row r="100" spans="1:17" s="7" customFormat="1" x14ac:dyDescent="0.25">
      <c r="B100" s="7" t="s">
        <v>471</v>
      </c>
      <c r="C100" s="7" t="s">
        <v>472</v>
      </c>
      <c r="D100" s="7" t="s">
        <v>442</v>
      </c>
      <c r="E100" s="52" t="s">
        <v>473</v>
      </c>
      <c r="F100" s="7" t="s">
        <v>474</v>
      </c>
      <c r="G100" s="7" t="s">
        <v>1116</v>
      </c>
      <c r="H100" s="7" t="s">
        <v>1131</v>
      </c>
    </row>
    <row r="101" spans="1:17" s="7" customFormat="1" x14ac:dyDescent="0.25">
      <c r="A101" s="7">
        <v>40</v>
      </c>
      <c r="B101" s="7" t="s">
        <v>1222</v>
      </c>
      <c r="C101" s="7" t="s">
        <v>1223</v>
      </c>
      <c r="D101" s="7" t="s">
        <v>360</v>
      </c>
      <c r="E101" s="52"/>
      <c r="F101" s="7" t="s">
        <v>1224</v>
      </c>
      <c r="G101" s="7" t="s">
        <v>1116</v>
      </c>
      <c r="H101" s="7" t="s">
        <v>1131</v>
      </c>
      <c r="K101" s="7">
        <v>10</v>
      </c>
      <c r="Q101" s="7">
        <f>SUM(I101:P101)</f>
        <v>10</v>
      </c>
    </row>
    <row r="102" spans="1:17" s="7" customFormat="1" x14ac:dyDescent="0.25">
      <c r="B102" s="28" t="s">
        <v>1056</v>
      </c>
      <c r="C102" s="28" t="s">
        <v>212</v>
      </c>
      <c r="D102" s="28" t="s">
        <v>1054</v>
      </c>
      <c r="E102" s="47">
        <v>28608</v>
      </c>
      <c r="F102" s="7" t="s">
        <v>1057</v>
      </c>
      <c r="G102" s="7" t="s">
        <v>1116</v>
      </c>
      <c r="H102" s="7" t="s">
        <v>1131</v>
      </c>
    </row>
    <row r="103" spans="1:17" s="7" customFormat="1" x14ac:dyDescent="0.25">
      <c r="A103" s="7">
        <v>1</v>
      </c>
      <c r="B103" s="17" t="s">
        <v>305</v>
      </c>
      <c r="C103" s="17" t="s">
        <v>119</v>
      </c>
      <c r="D103" s="20" t="s">
        <v>294</v>
      </c>
      <c r="E103" s="19">
        <v>29659</v>
      </c>
      <c r="F103" s="7" t="s">
        <v>306</v>
      </c>
      <c r="G103" s="7" t="s">
        <v>1116</v>
      </c>
      <c r="H103" s="7" t="s">
        <v>1131</v>
      </c>
      <c r="I103" s="7">
        <v>10</v>
      </c>
      <c r="J103" s="7">
        <v>10</v>
      </c>
      <c r="K103" s="7">
        <v>10</v>
      </c>
      <c r="L103" s="7">
        <v>10</v>
      </c>
      <c r="M103" s="7">
        <v>10</v>
      </c>
      <c r="N103" s="7">
        <v>10</v>
      </c>
      <c r="O103" s="7">
        <v>20</v>
      </c>
      <c r="P103" s="7">
        <v>10</v>
      </c>
      <c r="Q103" s="7">
        <f>SUM(I103:P103)</f>
        <v>90</v>
      </c>
    </row>
    <row r="104" spans="1:17" s="1" customFormat="1" x14ac:dyDescent="0.25">
      <c r="B104" s="1" t="s">
        <v>875</v>
      </c>
      <c r="C104" s="1" t="s">
        <v>876</v>
      </c>
      <c r="D104" s="1" t="s">
        <v>847</v>
      </c>
      <c r="E104" s="14">
        <v>29726</v>
      </c>
      <c r="F104" s="1" t="s">
        <v>877</v>
      </c>
      <c r="G104" s="7" t="s">
        <v>1116</v>
      </c>
      <c r="H104" s="7" t="s">
        <v>1131</v>
      </c>
    </row>
    <row r="105" spans="1:17" s="1" customFormat="1" x14ac:dyDescent="0.25">
      <c r="A105" s="1">
        <v>38</v>
      </c>
      <c r="B105" s="1" t="s">
        <v>1213</v>
      </c>
      <c r="C105" s="1" t="s">
        <v>1173</v>
      </c>
      <c r="D105" s="7" t="s">
        <v>360</v>
      </c>
      <c r="E105" s="14"/>
      <c r="F105" s="7" t="s">
        <v>1214</v>
      </c>
      <c r="G105" s="7" t="s">
        <v>1116</v>
      </c>
      <c r="H105" s="7" t="s">
        <v>1131</v>
      </c>
      <c r="K105" s="1">
        <v>10</v>
      </c>
      <c r="Q105" s="1">
        <f>SUM(I105:P105)</f>
        <v>10</v>
      </c>
    </row>
    <row r="106" spans="1:17" s="1" customFormat="1" x14ac:dyDescent="0.25">
      <c r="A106" s="1">
        <v>32</v>
      </c>
      <c r="B106" s="1" t="s">
        <v>878</v>
      </c>
      <c r="C106" s="1" t="s">
        <v>879</v>
      </c>
      <c r="D106" s="1" t="s">
        <v>847</v>
      </c>
      <c r="E106" s="14">
        <v>29396</v>
      </c>
      <c r="F106" s="1" t="s">
        <v>880</v>
      </c>
      <c r="G106" s="7" t="s">
        <v>1116</v>
      </c>
      <c r="H106" s="7" t="s">
        <v>1131</v>
      </c>
      <c r="K106" s="1">
        <v>10</v>
      </c>
      <c r="Q106" s="1">
        <f>SUM(I106:P106)</f>
        <v>10</v>
      </c>
    </row>
    <row r="107" spans="1:17" s="1" customFormat="1" x14ac:dyDescent="0.25">
      <c r="B107" s="1" t="s">
        <v>1186</v>
      </c>
      <c r="C107" s="1" t="s">
        <v>1184</v>
      </c>
      <c r="D107" s="7" t="s">
        <v>64</v>
      </c>
      <c r="E107" s="14">
        <v>29698</v>
      </c>
      <c r="F107" s="7" t="s">
        <v>1185</v>
      </c>
      <c r="G107" s="7" t="s">
        <v>1116</v>
      </c>
      <c r="H107" s="7" t="s">
        <v>1131</v>
      </c>
    </row>
    <row r="108" spans="1:17" s="1" customFormat="1" x14ac:dyDescent="0.25">
      <c r="A108" s="1">
        <v>17</v>
      </c>
      <c r="B108" s="17" t="s">
        <v>193</v>
      </c>
      <c r="C108" s="17" t="s">
        <v>194</v>
      </c>
      <c r="D108" s="20" t="s">
        <v>191</v>
      </c>
      <c r="E108" s="19">
        <v>29634</v>
      </c>
      <c r="F108" s="1" t="s">
        <v>195</v>
      </c>
      <c r="G108" s="7" t="s">
        <v>1116</v>
      </c>
      <c r="H108" s="7" t="s">
        <v>1131</v>
      </c>
      <c r="I108" s="1">
        <v>10</v>
      </c>
      <c r="J108" s="1">
        <v>10</v>
      </c>
      <c r="L108" s="1">
        <v>10</v>
      </c>
      <c r="M108" s="1">
        <v>10</v>
      </c>
      <c r="Q108" s="1">
        <f>SUM(I108:P108)</f>
        <v>40</v>
      </c>
    </row>
    <row r="109" spans="1:17" s="1" customFormat="1" x14ac:dyDescent="0.25">
      <c r="B109" s="3" t="s">
        <v>645</v>
      </c>
      <c r="C109" s="3" t="s">
        <v>646</v>
      </c>
      <c r="D109" s="15" t="s">
        <v>622</v>
      </c>
      <c r="E109" s="16">
        <v>30184</v>
      </c>
      <c r="F109" s="1" t="s">
        <v>647</v>
      </c>
      <c r="G109" s="1" t="s">
        <v>1116</v>
      </c>
      <c r="H109" s="7" t="s">
        <v>1131</v>
      </c>
    </row>
    <row r="110" spans="1:17" s="1" customFormat="1" x14ac:dyDescent="0.25">
      <c r="A110" s="1">
        <v>45</v>
      </c>
      <c r="B110" s="15" t="s">
        <v>1093</v>
      </c>
      <c r="C110" s="15" t="s">
        <v>104</v>
      </c>
      <c r="D110" s="15" t="s">
        <v>1085</v>
      </c>
      <c r="E110" s="24">
        <v>29234</v>
      </c>
      <c r="F110" s="1" t="s">
        <v>1094</v>
      </c>
      <c r="G110" s="7" t="s">
        <v>1116</v>
      </c>
      <c r="H110" s="7" t="s">
        <v>1131</v>
      </c>
      <c r="L110" s="1">
        <v>10</v>
      </c>
      <c r="Q110" s="1">
        <f>SUM(I110:P110)</f>
        <v>10</v>
      </c>
    </row>
    <row r="111" spans="1:17" s="1" customFormat="1" x14ac:dyDescent="0.25">
      <c r="B111" s="1" t="s">
        <v>678</v>
      </c>
      <c r="C111" s="1" t="s">
        <v>541</v>
      </c>
      <c r="D111" s="1" t="s">
        <v>675</v>
      </c>
      <c r="E111" s="4" t="s">
        <v>679</v>
      </c>
      <c r="F111" s="1" t="s">
        <v>680</v>
      </c>
      <c r="G111" s="7" t="s">
        <v>1116</v>
      </c>
      <c r="H111" s="7" t="s">
        <v>1131</v>
      </c>
    </row>
    <row r="112" spans="1:17" s="1" customFormat="1" x14ac:dyDescent="0.25">
      <c r="B112" s="1" t="s">
        <v>881</v>
      </c>
      <c r="C112" s="1" t="s">
        <v>248</v>
      </c>
      <c r="D112" s="1" t="s">
        <v>847</v>
      </c>
      <c r="E112" s="14">
        <v>29211</v>
      </c>
      <c r="F112" s="1" t="s">
        <v>882</v>
      </c>
      <c r="G112" s="7" t="s">
        <v>1116</v>
      </c>
      <c r="H112" s="7" t="s">
        <v>1131</v>
      </c>
    </row>
    <row r="113" spans="1:17" s="1" customFormat="1" x14ac:dyDescent="0.25">
      <c r="A113" s="1">
        <v>51</v>
      </c>
      <c r="B113" s="1" t="s">
        <v>1312</v>
      </c>
      <c r="C113" s="1" t="s">
        <v>1313</v>
      </c>
      <c r="D113" s="1" t="s">
        <v>1314</v>
      </c>
      <c r="E113" s="22" t="s">
        <v>1316</v>
      </c>
      <c r="G113" s="3" t="s">
        <v>1116</v>
      </c>
      <c r="H113" s="7" t="s">
        <v>1131</v>
      </c>
      <c r="L113" s="1">
        <v>10</v>
      </c>
      <c r="M113" s="1">
        <v>10</v>
      </c>
      <c r="Q113" s="1">
        <f>SUM(I113:P113)</f>
        <v>20</v>
      </c>
    </row>
    <row r="114" spans="1:17" s="1" customFormat="1" x14ac:dyDescent="0.25">
      <c r="A114" s="1">
        <v>61</v>
      </c>
      <c r="B114" s="1" t="s">
        <v>673</v>
      </c>
      <c r="C114" s="1" t="s">
        <v>674</v>
      </c>
      <c r="D114" s="1" t="s">
        <v>675</v>
      </c>
      <c r="E114" s="4" t="s">
        <v>676</v>
      </c>
      <c r="F114" s="1" t="s">
        <v>677</v>
      </c>
      <c r="G114" s="7" t="s">
        <v>1116</v>
      </c>
      <c r="H114" s="7" t="s">
        <v>1131</v>
      </c>
      <c r="P114" s="1">
        <v>10</v>
      </c>
      <c r="Q114" s="1">
        <f>SUM(I114:P114)</f>
        <v>10</v>
      </c>
    </row>
    <row r="115" spans="1:17" s="1" customFormat="1" x14ac:dyDescent="0.25">
      <c r="A115" s="1">
        <v>39</v>
      </c>
      <c r="B115" s="21" t="s">
        <v>13</v>
      </c>
      <c r="C115" s="21" t="s">
        <v>227</v>
      </c>
      <c r="D115" s="21" t="s">
        <v>203</v>
      </c>
      <c r="E115" s="14">
        <v>29186</v>
      </c>
      <c r="F115" s="1" t="s">
        <v>228</v>
      </c>
      <c r="G115" s="46" t="s">
        <v>1116</v>
      </c>
      <c r="H115" s="46" t="s">
        <v>1131</v>
      </c>
      <c r="K115" s="1">
        <v>70</v>
      </c>
      <c r="L115" s="1">
        <v>30</v>
      </c>
      <c r="N115" s="1">
        <v>50</v>
      </c>
      <c r="O115" s="1">
        <v>20</v>
      </c>
      <c r="P115" s="1">
        <v>10</v>
      </c>
      <c r="Q115" s="1">
        <f>SUM(I115:P115)</f>
        <v>180</v>
      </c>
    </row>
    <row r="116" spans="1:17" s="1" customFormat="1" x14ac:dyDescent="0.25">
      <c r="A116" s="1">
        <v>19</v>
      </c>
      <c r="B116" s="17" t="s">
        <v>189</v>
      </c>
      <c r="C116" s="17" t="s">
        <v>190</v>
      </c>
      <c r="D116" s="1" t="s">
        <v>191</v>
      </c>
      <c r="E116" s="19">
        <v>28569</v>
      </c>
      <c r="F116" s="1" t="s">
        <v>192</v>
      </c>
      <c r="G116" s="7" t="s">
        <v>1116</v>
      </c>
      <c r="H116" s="7" t="s">
        <v>1131</v>
      </c>
      <c r="I116" s="1">
        <v>10</v>
      </c>
      <c r="J116" s="1">
        <v>10</v>
      </c>
      <c r="M116" s="1">
        <v>10</v>
      </c>
      <c r="O116" s="1">
        <v>20</v>
      </c>
      <c r="Q116" s="1">
        <f>SUM(I116:P116)</f>
        <v>50</v>
      </c>
    </row>
    <row r="117" spans="1:17" s="1" customFormat="1" x14ac:dyDescent="0.25">
      <c r="B117" s="17" t="s">
        <v>134</v>
      </c>
      <c r="C117" s="17" t="s">
        <v>135</v>
      </c>
      <c r="D117" s="20" t="s">
        <v>117</v>
      </c>
      <c r="E117" s="19">
        <v>29935</v>
      </c>
      <c r="F117" s="1" t="s">
        <v>136</v>
      </c>
      <c r="G117" s="7" t="s">
        <v>1116</v>
      </c>
      <c r="H117" s="7" t="s">
        <v>1131</v>
      </c>
    </row>
    <row r="118" spans="1:17" s="1" customFormat="1" x14ac:dyDescent="0.25">
      <c r="B118" s="1" t="s">
        <v>475</v>
      </c>
      <c r="C118" s="1" t="s">
        <v>212</v>
      </c>
      <c r="D118" s="1" t="s">
        <v>442</v>
      </c>
      <c r="E118" s="8">
        <v>30051</v>
      </c>
      <c r="F118" s="1" t="s">
        <v>476</v>
      </c>
      <c r="G118" s="7" t="s">
        <v>1116</v>
      </c>
      <c r="H118" s="7" t="s">
        <v>1131</v>
      </c>
    </row>
    <row r="119" spans="1:17" s="1" customFormat="1" x14ac:dyDescent="0.25">
      <c r="B119" s="1" t="s">
        <v>475</v>
      </c>
      <c r="C119" s="1" t="s">
        <v>212</v>
      </c>
      <c r="D119" s="1" t="s">
        <v>442</v>
      </c>
      <c r="E119" s="8">
        <v>30051</v>
      </c>
      <c r="F119" s="1" t="s">
        <v>476</v>
      </c>
      <c r="G119" s="7" t="s">
        <v>1116</v>
      </c>
      <c r="H119" s="7" t="s">
        <v>1131</v>
      </c>
    </row>
    <row r="120" spans="1:17" s="1" customFormat="1" x14ac:dyDescent="0.25">
      <c r="A120" s="1">
        <v>42</v>
      </c>
      <c r="B120" s="1" t="s">
        <v>1215</v>
      </c>
      <c r="C120" s="1" t="s">
        <v>1216</v>
      </c>
      <c r="D120" s="1" t="s">
        <v>580</v>
      </c>
      <c r="E120" s="8"/>
      <c r="F120" s="1" t="s">
        <v>1217</v>
      </c>
      <c r="G120" s="7" t="s">
        <v>1116</v>
      </c>
      <c r="H120" s="7" t="s">
        <v>1131</v>
      </c>
      <c r="K120" s="1">
        <v>10</v>
      </c>
      <c r="P120" s="1">
        <v>10</v>
      </c>
      <c r="Q120" s="1">
        <f>SUM(I120:P120)</f>
        <v>20</v>
      </c>
    </row>
    <row r="121" spans="1:17" s="1" customFormat="1" x14ac:dyDescent="0.25">
      <c r="A121" s="1">
        <v>45</v>
      </c>
      <c r="B121" s="1" t="s">
        <v>397</v>
      </c>
      <c r="C121" s="1" t="s">
        <v>398</v>
      </c>
      <c r="D121" s="1" t="s">
        <v>360</v>
      </c>
      <c r="E121" s="8"/>
      <c r="F121" s="1" t="s">
        <v>1218</v>
      </c>
      <c r="G121" s="7" t="s">
        <v>1116</v>
      </c>
      <c r="H121" s="7" t="s">
        <v>1131</v>
      </c>
      <c r="K121" s="1">
        <v>10</v>
      </c>
      <c r="Q121" s="1">
        <f>SUM(I121:P121)</f>
        <v>10</v>
      </c>
    </row>
    <row r="122" spans="1:17" s="1" customFormat="1" x14ac:dyDescent="0.25">
      <c r="A122" s="1">
        <v>48</v>
      </c>
      <c r="B122" s="13" t="s">
        <v>233</v>
      </c>
      <c r="C122" s="13" t="s">
        <v>234</v>
      </c>
      <c r="D122" s="13" t="s">
        <v>203</v>
      </c>
      <c r="E122" s="14">
        <v>29733</v>
      </c>
      <c r="F122" s="1" t="s">
        <v>235</v>
      </c>
      <c r="G122" s="7" t="s">
        <v>1116</v>
      </c>
      <c r="H122" s="7" t="s">
        <v>1131</v>
      </c>
      <c r="N122" s="1">
        <v>10</v>
      </c>
      <c r="P122" s="1">
        <v>10</v>
      </c>
      <c r="Q122" s="1">
        <f>SUM(I122:P122)</f>
        <v>20</v>
      </c>
    </row>
    <row r="123" spans="1:17" s="1" customFormat="1" x14ac:dyDescent="0.25">
      <c r="B123" s="7" t="s">
        <v>603</v>
      </c>
      <c r="C123" s="7" t="s">
        <v>604</v>
      </c>
      <c r="D123" s="7" t="s">
        <v>580</v>
      </c>
      <c r="E123" s="8">
        <v>29043</v>
      </c>
      <c r="F123" s="1" t="s">
        <v>605</v>
      </c>
      <c r="G123" s="7" t="s">
        <v>1116</v>
      </c>
      <c r="H123" s="7" t="s">
        <v>1131</v>
      </c>
    </row>
    <row r="124" spans="1:17" s="1" customFormat="1" x14ac:dyDescent="0.25">
      <c r="A124" s="1">
        <v>24</v>
      </c>
      <c r="B124" s="7" t="s">
        <v>1191</v>
      </c>
      <c r="C124" s="7" t="s">
        <v>1227</v>
      </c>
      <c r="D124" s="7" t="s">
        <v>1085</v>
      </c>
      <c r="E124" s="8">
        <v>29915</v>
      </c>
      <c r="F124" s="7" t="s">
        <v>1228</v>
      </c>
      <c r="G124" s="7" t="s">
        <v>1116</v>
      </c>
      <c r="H124" s="7" t="s">
        <v>1131</v>
      </c>
      <c r="I124" s="1">
        <v>10</v>
      </c>
      <c r="J124" s="1">
        <v>10</v>
      </c>
      <c r="K124" s="1">
        <v>10</v>
      </c>
      <c r="L124" s="1">
        <v>10</v>
      </c>
      <c r="Q124" s="1">
        <f>SUM(I124:P124)</f>
        <v>40</v>
      </c>
    </row>
    <row r="125" spans="1:17" s="1" customFormat="1" x14ac:dyDescent="0.25">
      <c r="B125" s="7" t="s">
        <v>1298</v>
      </c>
      <c r="C125" s="7" t="s">
        <v>685</v>
      </c>
      <c r="D125" s="7" t="s">
        <v>1263</v>
      </c>
      <c r="E125" s="8">
        <v>28555</v>
      </c>
      <c r="F125" s="7" t="s">
        <v>1299</v>
      </c>
      <c r="G125" s="7" t="s">
        <v>1116</v>
      </c>
      <c r="H125" s="7" t="s">
        <v>1131</v>
      </c>
    </row>
    <row r="126" spans="1:17" s="1" customFormat="1" x14ac:dyDescent="0.25">
      <c r="A126" s="1">
        <v>21</v>
      </c>
      <c r="B126" s="17" t="s">
        <v>141</v>
      </c>
      <c r="C126" s="17" t="s">
        <v>142</v>
      </c>
      <c r="D126" s="20" t="s">
        <v>117</v>
      </c>
      <c r="E126" s="19">
        <v>30240</v>
      </c>
      <c r="F126" s="1" t="s">
        <v>143</v>
      </c>
      <c r="G126" s="1" t="s">
        <v>1116</v>
      </c>
      <c r="H126" s="7" t="s">
        <v>1131</v>
      </c>
      <c r="I126" s="1">
        <v>10</v>
      </c>
      <c r="K126" s="1">
        <v>10</v>
      </c>
      <c r="L126" s="1">
        <v>10</v>
      </c>
      <c r="P126" s="1">
        <v>15</v>
      </c>
      <c r="Q126" s="1">
        <f>SUM(I126:P126)</f>
        <v>45</v>
      </c>
    </row>
    <row r="127" spans="1:17" s="1" customFormat="1" x14ac:dyDescent="0.25">
      <c r="A127" s="1">
        <v>18</v>
      </c>
      <c r="B127" s="7" t="s">
        <v>618</v>
      </c>
      <c r="C127" s="7" t="s">
        <v>619</v>
      </c>
      <c r="D127" s="7" t="s">
        <v>580</v>
      </c>
      <c r="E127" s="8">
        <v>28527</v>
      </c>
      <c r="F127" s="1" t="s">
        <v>620</v>
      </c>
      <c r="G127" s="7" t="s">
        <v>1116</v>
      </c>
      <c r="H127" s="7" t="s">
        <v>1131</v>
      </c>
      <c r="I127" s="1">
        <v>10</v>
      </c>
      <c r="J127" s="1">
        <v>15</v>
      </c>
      <c r="K127" s="1">
        <v>30</v>
      </c>
      <c r="Q127" s="1">
        <f>SUM(I127:P127)</f>
        <v>55</v>
      </c>
    </row>
    <row r="128" spans="1:17" s="1" customFormat="1" x14ac:dyDescent="0.25">
      <c r="A128" s="1">
        <v>64</v>
      </c>
      <c r="B128" s="13" t="s">
        <v>244</v>
      </c>
      <c r="C128" s="13" t="s">
        <v>245</v>
      </c>
      <c r="D128" s="13" t="s">
        <v>203</v>
      </c>
      <c r="E128" s="14">
        <v>29901</v>
      </c>
      <c r="F128" s="1" t="s">
        <v>246</v>
      </c>
      <c r="G128" s="7" t="s">
        <v>1116</v>
      </c>
      <c r="H128" s="7" t="s">
        <v>1131</v>
      </c>
      <c r="P128" s="1">
        <v>10</v>
      </c>
      <c r="Q128" s="1">
        <f>SUM(I128:P128)</f>
        <v>10</v>
      </c>
    </row>
    <row r="129" spans="1:17" s="1" customFormat="1" ht="16.5" x14ac:dyDescent="0.25">
      <c r="B129" s="33" t="s">
        <v>517</v>
      </c>
      <c r="C129" s="33" t="s">
        <v>518</v>
      </c>
      <c r="D129" s="37" t="s">
        <v>481</v>
      </c>
      <c r="E129" s="30">
        <v>30055</v>
      </c>
      <c r="F129" s="1" t="s">
        <v>519</v>
      </c>
      <c r="G129" s="1" t="s">
        <v>1116</v>
      </c>
      <c r="H129" s="7" t="s">
        <v>1131</v>
      </c>
    </row>
    <row r="130" spans="1:17" s="1" customFormat="1" x14ac:dyDescent="0.25">
      <c r="B130" s="1" t="s">
        <v>885</v>
      </c>
      <c r="C130" s="1" t="s">
        <v>886</v>
      </c>
      <c r="D130" s="1" t="s">
        <v>847</v>
      </c>
      <c r="E130" s="14">
        <v>28503</v>
      </c>
      <c r="F130" s="1" t="s">
        <v>887</v>
      </c>
      <c r="G130" s="7" t="s">
        <v>1116</v>
      </c>
      <c r="H130" s="7" t="s">
        <v>1131</v>
      </c>
    </row>
    <row r="131" spans="1:17" s="1" customFormat="1" x14ac:dyDescent="0.25">
      <c r="B131" s="1" t="s">
        <v>793</v>
      </c>
      <c r="C131" s="1" t="s">
        <v>273</v>
      </c>
      <c r="D131" s="1" t="s">
        <v>481</v>
      </c>
      <c r="E131" s="4" t="s">
        <v>794</v>
      </c>
      <c r="F131" s="1" t="s">
        <v>795</v>
      </c>
      <c r="G131" s="7" t="s">
        <v>1116</v>
      </c>
      <c r="H131" s="7" t="s">
        <v>1131</v>
      </c>
    </row>
    <row r="132" spans="1:17" s="1" customFormat="1" x14ac:dyDescent="0.25">
      <c r="A132" s="1">
        <v>35</v>
      </c>
      <c r="B132" s="21" t="s">
        <v>247</v>
      </c>
      <c r="C132" s="21" t="s">
        <v>248</v>
      </c>
      <c r="D132" s="13" t="s">
        <v>203</v>
      </c>
      <c r="E132" s="14">
        <v>29374</v>
      </c>
      <c r="F132" s="1" t="s">
        <v>249</v>
      </c>
      <c r="G132" s="7" t="s">
        <v>1116</v>
      </c>
      <c r="H132" s="7" t="s">
        <v>1131</v>
      </c>
      <c r="K132" s="1">
        <v>10</v>
      </c>
      <c r="L132" s="1">
        <v>10</v>
      </c>
      <c r="O132" s="1">
        <v>20</v>
      </c>
      <c r="Q132" s="1">
        <f>SUM(I132:P132)</f>
        <v>40</v>
      </c>
    </row>
    <row r="133" spans="1:17" s="1" customFormat="1" x14ac:dyDescent="0.25">
      <c r="A133" s="1">
        <v>25</v>
      </c>
      <c r="B133" s="21" t="s">
        <v>1192</v>
      </c>
      <c r="C133" s="21" t="s">
        <v>1193</v>
      </c>
      <c r="D133" s="13" t="s">
        <v>1085</v>
      </c>
      <c r="E133" s="14">
        <v>29692</v>
      </c>
      <c r="F133" s="1" t="s">
        <v>1255</v>
      </c>
      <c r="G133" s="7" t="s">
        <v>1116</v>
      </c>
      <c r="H133" s="7" t="s">
        <v>1131</v>
      </c>
      <c r="I133" s="1">
        <v>10</v>
      </c>
      <c r="J133" s="1">
        <v>10</v>
      </c>
      <c r="L133" s="1">
        <v>10</v>
      </c>
      <c r="Q133" s="1">
        <f>SUM(I133:P133)</f>
        <v>30</v>
      </c>
    </row>
    <row r="134" spans="1:17" s="1" customFormat="1" x14ac:dyDescent="0.25">
      <c r="B134" s="1" t="s">
        <v>991</v>
      </c>
      <c r="C134" s="1" t="s">
        <v>248</v>
      </c>
      <c r="D134" s="1" t="s">
        <v>64</v>
      </c>
      <c r="E134" s="4" t="s">
        <v>992</v>
      </c>
      <c r="F134" s="1" t="s">
        <v>993</v>
      </c>
      <c r="G134" s="7" t="s">
        <v>1116</v>
      </c>
      <c r="H134" s="7" t="s">
        <v>1131</v>
      </c>
    </row>
    <row r="135" spans="1:17" s="1" customFormat="1" x14ac:dyDescent="0.25">
      <c r="B135" s="1" t="s">
        <v>1276</v>
      </c>
      <c r="C135" s="1" t="s">
        <v>674</v>
      </c>
      <c r="D135" s="1" t="s">
        <v>1263</v>
      </c>
      <c r="E135" s="4" t="s">
        <v>1277</v>
      </c>
      <c r="F135" s="1" t="s">
        <v>1278</v>
      </c>
      <c r="G135" s="7" t="s">
        <v>1116</v>
      </c>
      <c r="H135" s="7" t="s">
        <v>1131</v>
      </c>
    </row>
    <row r="136" spans="1:17" s="1" customFormat="1" x14ac:dyDescent="0.25">
      <c r="A136" s="1">
        <v>36</v>
      </c>
      <c r="B136" s="1" t="s">
        <v>854</v>
      </c>
      <c r="C136" s="1" t="s">
        <v>432</v>
      </c>
      <c r="D136" s="1" t="s">
        <v>847</v>
      </c>
      <c r="E136" s="14">
        <v>30113</v>
      </c>
      <c r="F136" s="1" t="s">
        <v>855</v>
      </c>
      <c r="G136" s="1" t="s">
        <v>1116</v>
      </c>
      <c r="H136" s="7" t="s">
        <v>1131</v>
      </c>
      <c r="K136" s="1">
        <v>10</v>
      </c>
      <c r="M136" s="1">
        <v>10</v>
      </c>
      <c r="N136" s="1">
        <v>10</v>
      </c>
      <c r="O136" s="1">
        <v>20</v>
      </c>
      <c r="P136" s="1">
        <v>10</v>
      </c>
      <c r="Q136" s="1">
        <f>SUM(I136:P136)</f>
        <v>60</v>
      </c>
    </row>
    <row r="137" spans="1:17" s="1" customFormat="1" x14ac:dyDescent="0.25">
      <c r="A137" s="1">
        <v>14</v>
      </c>
      <c r="B137" s="17" t="s">
        <v>149</v>
      </c>
      <c r="C137" s="1" t="s">
        <v>1</v>
      </c>
      <c r="D137" s="18" t="s">
        <v>150</v>
      </c>
      <c r="E137" s="19">
        <v>28974</v>
      </c>
      <c r="F137" s="1" t="s">
        <v>151</v>
      </c>
      <c r="G137" s="7" t="s">
        <v>1116</v>
      </c>
      <c r="H137" s="7" t="s">
        <v>1131</v>
      </c>
      <c r="I137" s="1">
        <v>50</v>
      </c>
      <c r="K137" s="1">
        <v>50</v>
      </c>
      <c r="P137" s="1">
        <v>10</v>
      </c>
      <c r="Q137" s="1">
        <f>SUM(I137:P137)</f>
        <v>110</v>
      </c>
    </row>
    <row r="138" spans="1:17" s="1" customFormat="1" x14ac:dyDescent="0.25">
      <c r="A138" s="1">
        <v>53</v>
      </c>
      <c r="B138" s="21" t="s">
        <v>289</v>
      </c>
      <c r="C138" s="21" t="s">
        <v>63</v>
      </c>
      <c r="D138" s="13" t="s">
        <v>203</v>
      </c>
      <c r="E138" s="14">
        <v>30057</v>
      </c>
      <c r="F138" s="1" t="s">
        <v>290</v>
      </c>
      <c r="G138" s="1" t="s">
        <v>1116</v>
      </c>
      <c r="H138" s="7" t="s">
        <v>1131</v>
      </c>
      <c r="L138" s="1">
        <v>70</v>
      </c>
      <c r="N138" s="1">
        <v>10</v>
      </c>
      <c r="P138" s="1">
        <v>10</v>
      </c>
      <c r="Q138" s="1">
        <f>SUM(I138:P138)</f>
        <v>90</v>
      </c>
    </row>
    <row r="139" spans="1:17" s="1" customFormat="1" x14ac:dyDescent="0.25">
      <c r="B139" s="21" t="s">
        <v>1285</v>
      </c>
      <c r="C139" s="21" t="s">
        <v>364</v>
      </c>
      <c r="D139" s="13" t="s">
        <v>1263</v>
      </c>
      <c r="E139" s="14">
        <v>30124</v>
      </c>
      <c r="F139" s="1" t="s">
        <v>1286</v>
      </c>
      <c r="G139" s="1" t="s">
        <v>1116</v>
      </c>
      <c r="H139" s="7"/>
    </row>
    <row r="140" spans="1:17" s="1" customFormat="1" x14ac:dyDescent="0.25">
      <c r="B140" s="13" t="s">
        <v>1060</v>
      </c>
      <c r="C140" s="13" t="s">
        <v>227</v>
      </c>
      <c r="D140" s="13" t="s">
        <v>1054</v>
      </c>
      <c r="E140" s="14">
        <v>29741</v>
      </c>
      <c r="F140" s="1" t="s">
        <v>1061</v>
      </c>
      <c r="G140" s="7" t="s">
        <v>1116</v>
      </c>
      <c r="H140" s="7" t="s">
        <v>1131</v>
      </c>
    </row>
    <row r="141" spans="1:17" s="1" customFormat="1" x14ac:dyDescent="0.25">
      <c r="A141" s="1">
        <v>43</v>
      </c>
      <c r="B141" s="13" t="s">
        <v>1188</v>
      </c>
      <c r="C141" s="13" t="s">
        <v>1184</v>
      </c>
      <c r="D141" s="13" t="s">
        <v>1189</v>
      </c>
      <c r="E141" s="14">
        <v>29085</v>
      </c>
      <c r="F141" s="1" t="s">
        <v>1190</v>
      </c>
      <c r="G141" s="7" t="s">
        <v>1116</v>
      </c>
      <c r="H141" s="7" t="s">
        <v>1131</v>
      </c>
      <c r="K141" s="1">
        <v>10</v>
      </c>
      <c r="Q141" s="1">
        <f>SUM(I141:P141)</f>
        <v>10</v>
      </c>
    </row>
    <row r="142" spans="1:17" s="1" customFormat="1" x14ac:dyDescent="0.25">
      <c r="B142" s="1" t="s">
        <v>479</v>
      </c>
      <c r="C142" s="1" t="s">
        <v>229</v>
      </c>
      <c r="D142" s="1" t="s">
        <v>442</v>
      </c>
      <c r="E142" s="2">
        <v>30249</v>
      </c>
      <c r="F142" s="1" t="s">
        <v>480</v>
      </c>
      <c r="G142" s="1" t="s">
        <v>1116</v>
      </c>
      <c r="H142" s="7" t="s">
        <v>1131</v>
      </c>
    </row>
    <row r="143" spans="1:17" s="1" customFormat="1" x14ac:dyDescent="0.25">
      <c r="B143" s="1" t="s">
        <v>479</v>
      </c>
      <c r="C143" s="1" t="s">
        <v>229</v>
      </c>
      <c r="D143" s="1" t="s">
        <v>442</v>
      </c>
      <c r="E143" s="2">
        <v>30249</v>
      </c>
      <c r="F143" s="1" t="s">
        <v>480</v>
      </c>
      <c r="G143" s="1" t="s">
        <v>1116</v>
      </c>
      <c r="H143" s="7" t="s">
        <v>1131</v>
      </c>
    </row>
    <row r="144" spans="1:17" s="1" customFormat="1" x14ac:dyDescent="0.25">
      <c r="A144" s="1">
        <v>6</v>
      </c>
      <c r="B144" s="1" t="s">
        <v>729</v>
      </c>
      <c r="C144" s="1" t="s">
        <v>57</v>
      </c>
      <c r="D144" s="1" t="s">
        <v>689</v>
      </c>
      <c r="E144" s="4" t="s">
        <v>730</v>
      </c>
      <c r="F144" s="1" t="s">
        <v>731</v>
      </c>
      <c r="G144" s="7" t="s">
        <v>1116</v>
      </c>
      <c r="H144" s="7" t="s">
        <v>1131</v>
      </c>
      <c r="I144" s="1">
        <v>10</v>
      </c>
      <c r="J144" s="1">
        <v>10</v>
      </c>
      <c r="K144" s="1">
        <v>10</v>
      </c>
      <c r="L144" s="1">
        <v>10</v>
      </c>
      <c r="M144" s="1">
        <v>10</v>
      </c>
      <c r="N144" s="1">
        <v>20</v>
      </c>
      <c r="O144" s="1">
        <v>20</v>
      </c>
      <c r="P144" s="1">
        <v>10</v>
      </c>
      <c r="Q144" s="1">
        <f>SUM(I144:P144)</f>
        <v>100</v>
      </c>
    </row>
    <row r="145" spans="1:841" s="1" customFormat="1" x14ac:dyDescent="0.25">
      <c r="A145" s="1">
        <v>28</v>
      </c>
      <c r="B145" s="15" t="s">
        <v>1102</v>
      </c>
      <c r="C145" s="15" t="s">
        <v>57</v>
      </c>
      <c r="D145" s="26" t="s">
        <v>1085</v>
      </c>
      <c r="E145" s="24">
        <v>29578</v>
      </c>
      <c r="F145" s="1" t="s">
        <v>1103</v>
      </c>
      <c r="G145" s="7" t="s">
        <v>1116</v>
      </c>
      <c r="H145" s="7" t="s">
        <v>1131</v>
      </c>
      <c r="I145" s="7">
        <v>10</v>
      </c>
      <c r="J145" s="1">
        <v>10</v>
      </c>
      <c r="L145" s="1">
        <v>10</v>
      </c>
      <c r="O145" s="1">
        <v>20</v>
      </c>
      <c r="Q145" s="1">
        <f>SUM(I145:P145)</f>
        <v>50</v>
      </c>
    </row>
    <row r="146" spans="1:841" s="1" customFormat="1" x14ac:dyDescent="0.25">
      <c r="A146" s="1">
        <v>20</v>
      </c>
      <c r="B146" s="17" t="s">
        <v>196</v>
      </c>
      <c r="C146" s="17" t="s">
        <v>197</v>
      </c>
      <c r="D146" s="20" t="s">
        <v>191</v>
      </c>
      <c r="E146" s="19">
        <v>29021</v>
      </c>
      <c r="F146" s="1" t="s">
        <v>198</v>
      </c>
      <c r="G146" s="7" t="s">
        <v>1116</v>
      </c>
      <c r="H146" s="7" t="s">
        <v>1131</v>
      </c>
      <c r="I146" s="1">
        <v>10</v>
      </c>
      <c r="J146" s="1">
        <v>50</v>
      </c>
      <c r="M146" s="1">
        <v>30</v>
      </c>
      <c r="O146" s="1">
        <v>20</v>
      </c>
      <c r="Q146" s="1">
        <f>SUM(I146:P146)</f>
        <v>110</v>
      </c>
    </row>
    <row r="147" spans="1:841" s="1" customFormat="1" x14ac:dyDescent="0.25">
      <c r="A147" s="1">
        <v>55</v>
      </c>
      <c r="B147" s="17" t="s">
        <v>1315</v>
      </c>
      <c r="C147" s="17" t="s">
        <v>229</v>
      </c>
      <c r="D147" s="20" t="s">
        <v>2</v>
      </c>
      <c r="E147" s="19">
        <v>29812</v>
      </c>
      <c r="G147" s="7" t="s">
        <v>1116</v>
      </c>
      <c r="H147" s="7" t="s">
        <v>1131</v>
      </c>
      <c r="L147" s="1">
        <v>10</v>
      </c>
      <c r="M147" s="1">
        <v>10</v>
      </c>
      <c r="Q147" s="1">
        <f>SUM(I147:P147)</f>
        <v>20</v>
      </c>
    </row>
    <row r="148" spans="1:841" s="1" customFormat="1" x14ac:dyDescent="0.25">
      <c r="B148" s="17" t="s">
        <v>164</v>
      </c>
      <c r="C148" s="17" t="s">
        <v>165</v>
      </c>
      <c r="D148" s="20" t="s">
        <v>150</v>
      </c>
      <c r="E148" s="19">
        <v>28552</v>
      </c>
      <c r="F148" s="1" t="s">
        <v>166</v>
      </c>
      <c r="G148" s="7" t="s">
        <v>1116</v>
      </c>
      <c r="H148" s="7" t="s">
        <v>1131</v>
      </c>
    </row>
    <row r="149" spans="1:841" s="1" customFormat="1" x14ac:dyDescent="0.25">
      <c r="A149" s="1">
        <v>29</v>
      </c>
      <c r="B149" s="27" t="s">
        <v>389</v>
      </c>
      <c r="C149" s="27" t="s">
        <v>186</v>
      </c>
      <c r="D149" s="29" t="s">
        <v>360</v>
      </c>
      <c r="E149" s="40">
        <v>28728</v>
      </c>
      <c r="F149" s="1" t="s">
        <v>390</v>
      </c>
      <c r="G149" s="7" t="s">
        <v>1116</v>
      </c>
      <c r="H149" s="7" t="s">
        <v>1131</v>
      </c>
      <c r="J149" s="1">
        <v>10</v>
      </c>
      <c r="K149" s="1">
        <v>15</v>
      </c>
      <c r="L149" s="1">
        <v>15</v>
      </c>
      <c r="P149" s="1">
        <v>10</v>
      </c>
      <c r="Q149" s="1">
        <f>SUM(I149:P149)</f>
        <v>50</v>
      </c>
    </row>
    <row r="150" spans="1:841" s="1" customFormat="1" x14ac:dyDescent="0.25">
      <c r="A150" s="1">
        <v>100</v>
      </c>
      <c r="B150" s="27" t="s">
        <v>1169</v>
      </c>
      <c r="C150" s="27" t="s">
        <v>640</v>
      </c>
      <c r="D150" s="29" t="s">
        <v>1085</v>
      </c>
      <c r="E150" s="40"/>
      <c r="G150" s="7" t="s">
        <v>1116</v>
      </c>
      <c r="H150" s="7" t="s">
        <v>1131</v>
      </c>
      <c r="I150" s="1">
        <v>10</v>
      </c>
      <c r="L150" s="1">
        <v>10</v>
      </c>
      <c r="Q150" s="1">
        <f>SUM(I150:P150)</f>
        <v>20</v>
      </c>
    </row>
    <row r="151" spans="1:841" s="1" customFormat="1" x14ac:dyDescent="0.25">
      <c r="A151" s="1">
        <v>57</v>
      </c>
      <c r="B151" s="27" t="s">
        <v>1287</v>
      </c>
      <c r="C151" s="27" t="s">
        <v>270</v>
      </c>
      <c r="D151" s="29" t="s">
        <v>1263</v>
      </c>
      <c r="E151" s="40">
        <v>30038</v>
      </c>
      <c r="F151" s="1" t="s">
        <v>1288</v>
      </c>
      <c r="G151" s="7" t="s">
        <v>1116</v>
      </c>
      <c r="H151" s="7" t="s">
        <v>1131</v>
      </c>
      <c r="M151" s="1">
        <v>10</v>
      </c>
      <c r="Q151" s="1">
        <f>SUM(I151:P151)</f>
        <v>10</v>
      </c>
    </row>
    <row r="152" spans="1:841" s="1" customFormat="1" x14ac:dyDescent="0.25">
      <c r="B152" s="27"/>
      <c r="C152" s="27"/>
      <c r="D152" s="29"/>
      <c r="E152" s="40"/>
      <c r="G152" s="7"/>
    </row>
    <row r="153" spans="1:841" s="1" customFormat="1" x14ac:dyDescent="0.25">
      <c r="B153" s="27"/>
      <c r="C153" s="27"/>
      <c r="D153" s="29"/>
      <c r="E153" s="40"/>
      <c r="G153" s="7"/>
    </row>
    <row r="154" spans="1:841" s="1" customFormat="1" x14ac:dyDescent="0.25">
      <c r="E154" s="14"/>
      <c r="G154" s="7"/>
    </row>
    <row r="155" spans="1:841" s="1" customFormat="1" x14ac:dyDescent="0.25">
      <c r="E155" s="14"/>
      <c r="G155" s="7"/>
    </row>
    <row r="156" spans="1:841" s="1" customFormat="1" x14ac:dyDescent="0.25">
      <c r="E156" s="14"/>
      <c r="G156" s="7"/>
    </row>
    <row r="157" spans="1:841" s="1" customFormat="1" x14ac:dyDescent="0.25">
      <c r="E157" s="14"/>
    </row>
    <row r="158" spans="1:841" s="60" customFormat="1" x14ac:dyDescent="0.25">
      <c r="A158" s="60" t="s">
        <v>1132</v>
      </c>
      <c r="B158" s="60" t="s">
        <v>1133</v>
      </c>
      <c r="C158" s="60" t="s">
        <v>1150</v>
      </c>
      <c r="D158" s="60" t="s">
        <v>1162</v>
      </c>
      <c r="E158" s="61" t="s">
        <v>1156</v>
      </c>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c r="IV158" s="1"/>
      <c r="IW158" s="1"/>
      <c r="IX158" s="1"/>
      <c r="IY158" s="1"/>
      <c r="IZ158" s="1"/>
      <c r="JA158" s="1"/>
      <c r="JB158" s="1"/>
      <c r="JC158" s="1"/>
      <c r="JD158" s="1"/>
      <c r="JE158" s="1"/>
      <c r="JF158" s="1"/>
      <c r="JG158" s="1"/>
      <c r="JH158" s="1"/>
      <c r="JI158" s="1"/>
      <c r="JJ158" s="1"/>
      <c r="JK158" s="1"/>
      <c r="JL158" s="1"/>
      <c r="JM158" s="1"/>
      <c r="JN158" s="1"/>
      <c r="JO158" s="1"/>
      <c r="JP158" s="1"/>
      <c r="JQ158" s="1"/>
      <c r="JR158" s="1"/>
      <c r="JS158" s="1"/>
      <c r="JT158" s="1"/>
      <c r="JU158" s="1"/>
      <c r="JV158" s="1"/>
      <c r="JW158" s="1"/>
      <c r="JX158" s="1"/>
      <c r="JY158" s="1"/>
      <c r="JZ158" s="1"/>
      <c r="KA158" s="1"/>
      <c r="KB158" s="1"/>
      <c r="KC158" s="1"/>
      <c r="KD158" s="1"/>
      <c r="KE158" s="1"/>
      <c r="KF158" s="1"/>
      <c r="KG158" s="1"/>
      <c r="KH158" s="1"/>
      <c r="KI158" s="1"/>
      <c r="KJ158" s="1"/>
      <c r="KK158" s="1"/>
      <c r="KL158" s="1"/>
      <c r="KM158" s="1"/>
      <c r="KN158" s="1"/>
      <c r="KO158" s="1"/>
      <c r="KP158" s="1"/>
      <c r="KQ158" s="1"/>
      <c r="KR158" s="1"/>
      <c r="KS158" s="1"/>
      <c r="KT158" s="1"/>
      <c r="KU158" s="1"/>
      <c r="KV158" s="1"/>
      <c r="KW158" s="1"/>
      <c r="KX158" s="1"/>
      <c r="KY158" s="1"/>
      <c r="KZ158" s="1"/>
      <c r="LA158" s="1"/>
      <c r="LB158" s="1"/>
      <c r="LC158" s="1"/>
      <c r="LD158" s="1"/>
      <c r="LE158" s="1"/>
      <c r="LF158" s="1"/>
      <c r="LG158" s="1"/>
      <c r="LH158" s="1"/>
      <c r="LI158" s="1"/>
      <c r="LJ158" s="1"/>
      <c r="LK158" s="1"/>
      <c r="LL158" s="1"/>
      <c r="LM158" s="1"/>
      <c r="LN158" s="1"/>
      <c r="LO158" s="1"/>
      <c r="LP158" s="1"/>
      <c r="LQ158" s="1"/>
      <c r="LR158" s="1"/>
      <c r="LS158" s="1"/>
      <c r="LT158" s="1"/>
      <c r="LU158" s="1"/>
      <c r="LV158" s="1"/>
      <c r="LW158" s="1"/>
      <c r="LX158" s="1"/>
      <c r="LY158" s="1"/>
      <c r="LZ158" s="1"/>
      <c r="MA158" s="1"/>
      <c r="MB158" s="1"/>
      <c r="MC158" s="1"/>
      <c r="MD158" s="1"/>
      <c r="ME158" s="1"/>
      <c r="MF158" s="1"/>
      <c r="MG158" s="1"/>
      <c r="MH158" s="1"/>
      <c r="MI158" s="1"/>
      <c r="MJ158" s="1"/>
      <c r="MK158" s="1"/>
      <c r="ML158" s="1"/>
      <c r="MM158" s="1"/>
      <c r="MN158" s="1"/>
      <c r="MO158" s="1"/>
      <c r="MP158" s="1"/>
      <c r="MQ158" s="1"/>
      <c r="MR158" s="1"/>
      <c r="MS158" s="1"/>
      <c r="MT158" s="1"/>
      <c r="MU158" s="1"/>
      <c r="MV158" s="1"/>
      <c r="MW158" s="1"/>
      <c r="MX158" s="1"/>
      <c r="MY158" s="1"/>
      <c r="MZ158" s="1"/>
      <c r="NA158" s="1"/>
      <c r="NB158" s="1"/>
      <c r="NC158" s="1"/>
      <c r="ND158" s="1"/>
      <c r="NE158" s="1"/>
      <c r="NF158" s="1"/>
      <c r="NG158" s="1"/>
      <c r="NH158" s="1"/>
      <c r="NI158" s="1"/>
      <c r="NJ158" s="1"/>
      <c r="NK158" s="1"/>
      <c r="NL158" s="1"/>
      <c r="NM158" s="1"/>
      <c r="NN158" s="1"/>
      <c r="NO158" s="1"/>
      <c r="NP158" s="1"/>
      <c r="NQ158" s="1"/>
      <c r="NR158" s="1"/>
      <c r="NS158" s="1"/>
      <c r="NT158" s="1"/>
      <c r="NU158" s="1"/>
      <c r="NV158" s="1"/>
      <c r="NW158" s="1"/>
      <c r="NX158" s="1"/>
      <c r="NY158" s="1"/>
      <c r="NZ158" s="1"/>
      <c r="OA158" s="1"/>
      <c r="OB158" s="1"/>
      <c r="OC158" s="1"/>
      <c r="OD158" s="1"/>
      <c r="OE158" s="1"/>
      <c r="OF158" s="1"/>
      <c r="OG158" s="1"/>
      <c r="OH158" s="1"/>
      <c r="OI158" s="1"/>
      <c r="OJ158" s="1"/>
      <c r="OK158" s="1"/>
      <c r="OL158" s="1"/>
      <c r="OM158" s="1"/>
      <c r="ON158" s="1"/>
      <c r="OO158" s="1"/>
      <c r="OP158" s="1"/>
      <c r="OQ158" s="1"/>
      <c r="OR158" s="1"/>
      <c r="OS158" s="1"/>
      <c r="OT158" s="1"/>
      <c r="OU158" s="1"/>
      <c r="OV158" s="1"/>
      <c r="OW158" s="1"/>
      <c r="OX158" s="1"/>
      <c r="OY158" s="1"/>
      <c r="OZ158" s="1"/>
      <c r="PA158" s="1"/>
      <c r="PB158" s="1"/>
      <c r="PC158" s="1"/>
      <c r="PD158" s="1"/>
      <c r="PE158" s="1"/>
      <c r="PF158" s="1"/>
      <c r="PG158" s="1"/>
      <c r="PH158" s="1"/>
      <c r="PI158" s="1"/>
      <c r="PJ158" s="1"/>
      <c r="PK158" s="1"/>
      <c r="PL158" s="1"/>
      <c r="PM158" s="1"/>
      <c r="PN158" s="1"/>
      <c r="PO158" s="1"/>
      <c r="PP158" s="1"/>
      <c r="PQ158" s="1"/>
      <c r="PR158" s="1"/>
      <c r="PS158" s="1"/>
      <c r="PT158" s="1"/>
      <c r="PU158" s="1"/>
      <c r="PV158" s="1"/>
      <c r="PW158" s="1"/>
      <c r="PX158" s="1"/>
      <c r="PY158" s="1"/>
      <c r="PZ158" s="1"/>
      <c r="QA158" s="1"/>
      <c r="QB158" s="1"/>
      <c r="QC158" s="1"/>
      <c r="QD158" s="1"/>
      <c r="QE158" s="1"/>
      <c r="QF158" s="1"/>
      <c r="QG158" s="1"/>
      <c r="QH158" s="1"/>
      <c r="QI158" s="1"/>
      <c r="QJ158" s="1"/>
      <c r="QK158" s="1"/>
      <c r="QL158" s="1"/>
      <c r="QM158" s="1"/>
      <c r="QN158" s="1"/>
      <c r="QO158" s="1"/>
      <c r="QP158" s="1"/>
      <c r="QQ158" s="1"/>
      <c r="QR158" s="1"/>
      <c r="QS158" s="1"/>
      <c r="QT158" s="1"/>
      <c r="QU158" s="1"/>
      <c r="QV158" s="1"/>
      <c r="QW158" s="1"/>
      <c r="QX158" s="1"/>
      <c r="QY158" s="1"/>
      <c r="QZ158" s="1"/>
      <c r="RA158" s="1"/>
      <c r="RB158" s="1"/>
      <c r="RC158" s="1"/>
      <c r="RD158" s="1"/>
      <c r="RE158" s="1"/>
      <c r="RF158" s="1"/>
      <c r="RG158" s="1"/>
      <c r="RH158" s="1"/>
      <c r="RI158" s="1"/>
      <c r="RJ158" s="1"/>
      <c r="RK158" s="1"/>
      <c r="RL158" s="1"/>
      <c r="RM158" s="1"/>
      <c r="RN158" s="1"/>
      <c r="RO158" s="1"/>
      <c r="RP158" s="1"/>
      <c r="RQ158" s="1"/>
      <c r="RR158" s="1"/>
      <c r="RS158" s="1"/>
      <c r="RT158" s="1"/>
      <c r="RU158" s="1"/>
      <c r="RV158" s="1"/>
      <c r="RW158" s="1"/>
      <c r="RX158" s="1"/>
      <c r="RY158" s="1"/>
      <c r="RZ158" s="1"/>
      <c r="SA158" s="1"/>
      <c r="SB158" s="1"/>
      <c r="SC158" s="1"/>
      <c r="SD158" s="1"/>
      <c r="SE158" s="1"/>
      <c r="SF158" s="1"/>
      <c r="SG158" s="1"/>
      <c r="SH158" s="1"/>
      <c r="SI158" s="1"/>
      <c r="SJ158" s="1"/>
      <c r="SK158" s="1"/>
      <c r="SL158" s="1"/>
      <c r="SM158" s="1"/>
      <c r="SN158" s="1"/>
      <c r="SO158" s="1"/>
      <c r="SP158" s="1"/>
      <c r="SQ158" s="1"/>
      <c r="SR158" s="1"/>
      <c r="SS158" s="1"/>
      <c r="ST158" s="1"/>
      <c r="SU158" s="1"/>
      <c r="SV158" s="1"/>
      <c r="SW158" s="1"/>
      <c r="SX158" s="1"/>
      <c r="SY158" s="1"/>
      <c r="SZ158" s="1"/>
      <c r="TA158" s="1"/>
      <c r="TB158" s="1"/>
      <c r="TC158" s="1"/>
      <c r="TD158" s="1"/>
      <c r="TE158" s="1"/>
      <c r="TF158" s="1"/>
      <c r="TG158" s="1"/>
      <c r="TH158" s="1"/>
      <c r="TI158" s="1"/>
      <c r="TJ158" s="1"/>
      <c r="TK158" s="1"/>
      <c r="TL158" s="1"/>
      <c r="TM158" s="1"/>
      <c r="TN158" s="1"/>
      <c r="TO158" s="1"/>
      <c r="TP158" s="1"/>
      <c r="TQ158" s="1"/>
      <c r="TR158" s="1"/>
      <c r="TS158" s="1"/>
      <c r="TT158" s="1"/>
      <c r="TU158" s="1"/>
      <c r="TV158" s="1"/>
      <c r="TW158" s="1"/>
      <c r="TX158" s="1"/>
      <c r="TY158" s="1"/>
      <c r="TZ158" s="1"/>
      <c r="UA158" s="1"/>
      <c r="UB158" s="1"/>
      <c r="UC158" s="1"/>
      <c r="UD158" s="1"/>
      <c r="UE158" s="1"/>
      <c r="UF158" s="1"/>
      <c r="UG158" s="1"/>
      <c r="UH158" s="1"/>
      <c r="UI158" s="1"/>
      <c r="UJ158" s="1"/>
      <c r="UK158" s="1"/>
      <c r="UL158" s="1"/>
      <c r="UM158" s="1"/>
      <c r="UN158" s="1"/>
      <c r="UO158" s="1"/>
      <c r="UP158" s="1"/>
      <c r="UQ158" s="1"/>
      <c r="UR158" s="1"/>
      <c r="US158" s="1"/>
      <c r="UT158" s="1"/>
      <c r="UU158" s="1"/>
      <c r="UV158" s="1"/>
      <c r="UW158" s="1"/>
      <c r="UX158" s="1"/>
      <c r="UY158" s="1"/>
      <c r="UZ158" s="1"/>
      <c r="VA158" s="1"/>
      <c r="VB158" s="1"/>
      <c r="VC158" s="1"/>
      <c r="VD158" s="1"/>
      <c r="VE158" s="1"/>
      <c r="VF158" s="1"/>
      <c r="VG158" s="1"/>
      <c r="VH158" s="1"/>
      <c r="VI158" s="1"/>
      <c r="VJ158" s="1"/>
      <c r="VK158" s="1"/>
      <c r="VL158" s="1"/>
      <c r="VM158" s="1"/>
      <c r="VN158" s="1"/>
      <c r="VO158" s="1"/>
      <c r="VP158" s="1"/>
      <c r="VQ158" s="1"/>
      <c r="VR158" s="1"/>
      <c r="VS158" s="1"/>
      <c r="VT158" s="1"/>
      <c r="VU158" s="1"/>
      <c r="VV158" s="1"/>
      <c r="VW158" s="1"/>
      <c r="VX158" s="1"/>
      <c r="VY158" s="1"/>
      <c r="VZ158" s="1"/>
      <c r="WA158" s="1"/>
      <c r="WB158" s="1"/>
      <c r="WC158" s="1"/>
      <c r="WD158" s="1"/>
      <c r="WE158" s="1"/>
      <c r="WF158" s="1"/>
      <c r="WG158" s="1"/>
      <c r="WH158" s="1"/>
      <c r="WI158" s="1"/>
      <c r="WJ158" s="1"/>
      <c r="WK158" s="1"/>
      <c r="WL158" s="1"/>
      <c r="WM158" s="1"/>
      <c r="WN158" s="1"/>
      <c r="WO158" s="1"/>
      <c r="WP158" s="1"/>
      <c r="WQ158" s="1"/>
      <c r="WR158" s="1"/>
      <c r="WS158" s="1"/>
      <c r="WT158" s="1"/>
      <c r="WU158" s="1"/>
      <c r="WV158" s="1"/>
      <c r="WW158" s="1"/>
      <c r="WX158" s="1"/>
      <c r="WY158" s="1"/>
      <c r="WZ158" s="1"/>
      <c r="XA158" s="1"/>
      <c r="XB158" s="1"/>
      <c r="XC158" s="1"/>
      <c r="XD158" s="1"/>
      <c r="XE158" s="1"/>
      <c r="XF158" s="1"/>
      <c r="XG158" s="1"/>
      <c r="XH158" s="1"/>
      <c r="XI158" s="1"/>
      <c r="XJ158" s="1"/>
      <c r="XK158" s="1"/>
      <c r="XL158" s="1"/>
      <c r="XM158" s="1"/>
      <c r="XN158" s="1"/>
      <c r="XO158" s="1"/>
      <c r="XP158" s="1"/>
      <c r="XQ158" s="1"/>
      <c r="XR158" s="1"/>
      <c r="XS158" s="1"/>
      <c r="XT158" s="1"/>
      <c r="XU158" s="1"/>
      <c r="XV158" s="1"/>
      <c r="XW158" s="1"/>
      <c r="XX158" s="1"/>
      <c r="XY158" s="1"/>
      <c r="XZ158" s="1"/>
      <c r="YA158" s="1"/>
      <c r="YB158" s="1"/>
      <c r="YC158" s="1"/>
      <c r="YD158" s="1"/>
      <c r="YE158" s="1"/>
      <c r="YF158" s="1"/>
      <c r="YG158" s="1"/>
      <c r="YH158" s="1"/>
      <c r="YI158" s="1"/>
      <c r="YJ158" s="1"/>
      <c r="YK158" s="1"/>
      <c r="YL158" s="1"/>
      <c r="YM158" s="1"/>
      <c r="YN158" s="1"/>
      <c r="YO158" s="1"/>
      <c r="YP158" s="1"/>
      <c r="YQ158" s="1"/>
      <c r="YR158" s="1"/>
      <c r="YS158" s="1"/>
      <c r="YT158" s="1"/>
      <c r="YU158" s="1"/>
      <c r="YV158" s="1"/>
      <c r="YW158" s="1"/>
      <c r="YX158" s="1"/>
      <c r="YY158" s="1"/>
      <c r="YZ158" s="1"/>
      <c r="ZA158" s="1"/>
      <c r="ZB158" s="1"/>
      <c r="ZC158" s="1"/>
      <c r="ZD158" s="1"/>
      <c r="ZE158" s="1"/>
      <c r="ZF158" s="1"/>
      <c r="ZG158" s="1"/>
      <c r="ZH158" s="1"/>
      <c r="ZI158" s="1"/>
      <c r="ZJ158" s="1"/>
      <c r="ZK158" s="1"/>
      <c r="ZL158" s="1"/>
      <c r="ZM158" s="1"/>
      <c r="ZN158" s="1"/>
      <c r="ZO158" s="1"/>
      <c r="ZP158" s="1"/>
      <c r="ZQ158" s="1"/>
      <c r="ZR158" s="1"/>
      <c r="ZS158" s="1"/>
      <c r="ZT158" s="1"/>
      <c r="ZU158" s="1"/>
      <c r="ZV158" s="1"/>
      <c r="ZW158" s="1"/>
      <c r="ZX158" s="1"/>
      <c r="ZY158" s="1"/>
      <c r="ZZ158" s="1"/>
      <c r="AAA158" s="1"/>
      <c r="AAB158" s="1"/>
      <c r="AAC158" s="1"/>
      <c r="AAD158" s="1"/>
      <c r="AAE158" s="1"/>
      <c r="AAF158" s="1"/>
      <c r="AAG158" s="1"/>
      <c r="AAH158" s="1"/>
      <c r="AAI158" s="1"/>
      <c r="AAJ158" s="1"/>
      <c r="AAK158" s="1"/>
      <c r="AAL158" s="1"/>
      <c r="AAM158" s="1"/>
      <c r="AAN158" s="1"/>
      <c r="AAO158" s="1"/>
      <c r="AAP158" s="1"/>
      <c r="AAQ158" s="1"/>
      <c r="AAR158" s="1"/>
      <c r="AAS158" s="1"/>
      <c r="AAT158" s="1"/>
      <c r="AAU158" s="1"/>
      <c r="AAV158" s="1"/>
      <c r="AAW158" s="1"/>
      <c r="AAX158" s="1"/>
      <c r="AAY158" s="1"/>
      <c r="AAZ158" s="1"/>
      <c r="ABA158" s="1"/>
      <c r="ABB158" s="1"/>
      <c r="ABC158" s="1"/>
      <c r="ABD158" s="1"/>
      <c r="ABE158" s="1"/>
      <c r="ABF158" s="1"/>
      <c r="ABG158" s="1"/>
      <c r="ABH158" s="1"/>
      <c r="ABI158" s="1"/>
      <c r="ABJ158" s="1"/>
      <c r="ABK158" s="1"/>
      <c r="ABL158" s="1"/>
      <c r="ABM158" s="1"/>
      <c r="ABN158" s="1"/>
      <c r="ABO158" s="1"/>
      <c r="ABP158" s="1"/>
      <c r="ABQ158" s="1"/>
      <c r="ABR158" s="1"/>
      <c r="ABS158" s="1"/>
      <c r="ABT158" s="1"/>
      <c r="ABU158" s="1"/>
      <c r="ABV158" s="1"/>
      <c r="ABW158" s="1"/>
      <c r="ABX158" s="1"/>
      <c r="ABY158" s="1"/>
      <c r="ABZ158" s="1"/>
      <c r="ACA158" s="1"/>
      <c r="ACB158" s="1"/>
      <c r="ACC158" s="1"/>
      <c r="ACD158" s="1"/>
      <c r="ACE158" s="1"/>
      <c r="ACF158" s="1"/>
      <c r="ACG158" s="1"/>
      <c r="ACH158" s="1"/>
      <c r="ACI158" s="1"/>
      <c r="ACJ158" s="1"/>
      <c r="ACK158" s="1"/>
      <c r="ACL158" s="1"/>
      <c r="ACM158" s="1"/>
      <c r="ACN158" s="1"/>
      <c r="ACO158" s="1"/>
      <c r="ACP158" s="1"/>
      <c r="ACQ158" s="1"/>
      <c r="ACR158" s="1"/>
      <c r="ACS158" s="1"/>
      <c r="ACT158" s="1"/>
      <c r="ACU158" s="1"/>
      <c r="ACV158" s="1"/>
      <c r="ACW158" s="1"/>
      <c r="ACX158" s="1"/>
      <c r="ACY158" s="1"/>
      <c r="ACZ158" s="1"/>
      <c r="ADA158" s="1"/>
      <c r="ADB158" s="1"/>
      <c r="ADC158" s="1"/>
      <c r="ADD158" s="1"/>
      <c r="ADE158" s="1"/>
      <c r="ADF158" s="1"/>
      <c r="ADG158" s="1"/>
      <c r="ADH158" s="1"/>
      <c r="ADI158" s="1"/>
      <c r="ADJ158" s="1"/>
      <c r="ADK158" s="1"/>
      <c r="ADL158" s="1"/>
      <c r="ADM158" s="1"/>
      <c r="ADN158" s="1"/>
      <c r="ADO158" s="1"/>
      <c r="ADP158" s="1"/>
      <c r="ADQ158" s="1"/>
      <c r="ADR158" s="1"/>
      <c r="ADS158" s="1"/>
      <c r="ADT158" s="1"/>
      <c r="ADU158" s="1"/>
      <c r="ADV158" s="1"/>
      <c r="ADW158" s="1"/>
      <c r="ADX158" s="1"/>
      <c r="ADY158" s="1"/>
      <c r="ADZ158" s="1"/>
      <c r="AEA158" s="1"/>
      <c r="AEB158" s="1"/>
      <c r="AEC158" s="1"/>
      <c r="AED158" s="1"/>
      <c r="AEE158" s="1"/>
      <c r="AEF158" s="1"/>
      <c r="AEG158" s="1"/>
      <c r="AEH158" s="1"/>
      <c r="AEI158" s="1"/>
      <c r="AEJ158" s="1"/>
      <c r="AEK158" s="1"/>
      <c r="AEL158" s="1"/>
      <c r="AEM158" s="1"/>
      <c r="AEN158" s="1"/>
      <c r="AEO158" s="1"/>
      <c r="AEP158" s="1"/>
      <c r="AEQ158" s="1"/>
      <c r="AER158" s="1"/>
      <c r="AES158" s="1"/>
      <c r="AET158" s="1"/>
      <c r="AEU158" s="1"/>
      <c r="AEV158" s="1"/>
      <c r="AEW158" s="1"/>
      <c r="AEX158" s="1"/>
      <c r="AEY158" s="1"/>
      <c r="AEZ158" s="1"/>
      <c r="AFA158" s="1"/>
      <c r="AFB158" s="1"/>
      <c r="AFC158" s="1"/>
      <c r="AFD158" s="1"/>
      <c r="AFE158" s="1"/>
      <c r="AFF158" s="1"/>
      <c r="AFG158" s="1"/>
      <c r="AFH158" s="1"/>
      <c r="AFI158" s="1"/>
    </row>
    <row r="159" spans="1:841" s="1" customFormat="1" x14ac:dyDescent="0.25">
      <c r="E159" s="14"/>
    </row>
    <row r="160" spans="1:841" s="1" customFormat="1" x14ac:dyDescent="0.25">
      <c r="B160" s="13" t="s">
        <v>787</v>
      </c>
      <c r="C160" s="13" t="s">
        <v>626</v>
      </c>
      <c r="D160" s="13" t="s">
        <v>1054</v>
      </c>
      <c r="E160" s="14">
        <v>28382</v>
      </c>
      <c r="F160" s="1" t="s">
        <v>1055</v>
      </c>
      <c r="G160" s="1" t="s">
        <v>1117</v>
      </c>
      <c r="H160" s="1" t="s">
        <v>1132</v>
      </c>
    </row>
    <row r="161" spans="1:17" s="1" customFormat="1" x14ac:dyDescent="0.25">
      <c r="A161" s="1">
        <v>167</v>
      </c>
      <c r="B161" s="13" t="s">
        <v>1229</v>
      </c>
      <c r="C161" s="13" t="s">
        <v>54</v>
      </c>
      <c r="D161" s="13" t="s">
        <v>1230</v>
      </c>
      <c r="E161" s="14"/>
      <c r="F161" s="1" t="s">
        <v>1231</v>
      </c>
      <c r="G161" s="1" t="s">
        <v>1117</v>
      </c>
      <c r="H161" s="1" t="s">
        <v>1132</v>
      </c>
      <c r="K161" s="1">
        <v>15</v>
      </c>
      <c r="L161" s="1">
        <v>10</v>
      </c>
      <c r="Q161" s="1">
        <f t="shared" ref="Q161:Q166" si="4">SUM(I161:P161)</f>
        <v>25</v>
      </c>
    </row>
    <row r="162" spans="1:17" s="1" customFormat="1" x14ac:dyDescent="0.25">
      <c r="A162" s="1">
        <v>173</v>
      </c>
      <c r="B162" s="13" t="s">
        <v>279</v>
      </c>
      <c r="C162" s="13" t="s">
        <v>63</v>
      </c>
      <c r="D162" s="13" t="s">
        <v>203</v>
      </c>
      <c r="E162" s="14">
        <v>27386</v>
      </c>
      <c r="F162" s="1" t="s">
        <v>280</v>
      </c>
      <c r="G162" s="1" t="s">
        <v>1117</v>
      </c>
      <c r="H162" s="1" t="s">
        <v>1132</v>
      </c>
      <c r="K162" s="1">
        <v>10</v>
      </c>
      <c r="P162" s="1">
        <v>10</v>
      </c>
      <c r="Q162" s="1">
        <f t="shared" si="4"/>
        <v>20</v>
      </c>
    </row>
    <row r="163" spans="1:17" s="1" customFormat="1" x14ac:dyDescent="0.25">
      <c r="A163" s="1">
        <v>186</v>
      </c>
      <c r="B163" s="7" t="s">
        <v>1002</v>
      </c>
      <c r="C163" s="7" t="s">
        <v>702</v>
      </c>
      <c r="D163" s="7" t="s">
        <v>999</v>
      </c>
      <c r="E163" s="52" t="s">
        <v>1003</v>
      </c>
      <c r="F163" s="1" t="s">
        <v>1004</v>
      </c>
      <c r="G163" s="7" t="s">
        <v>1117</v>
      </c>
      <c r="H163" s="7" t="s">
        <v>1132</v>
      </c>
      <c r="M163" s="1">
        <v>10</v>
      </c>
      <c r="Q163" s="1">
        <f t="shared" si="4"/>
        <v>10</v>
      </c>
    </row>
    <row r="164" spans="1:17" s="1" customFormat="1" x14ac:dyDescent="0.25">
      <c r="A164" s="1">
        <v>157</v>
      </c>
      <c r="B164" s="7" t="s">
        <v>593</v>
      </c>
      <c r="C164" s="7" t="s">
        <v>165</v>
      </c>
      <c r="D164" s="7" t="s">
        <v>580</v>
      </c>
      <c r="E164" s="8">
        <v>26809</v>
      </c>
      <c r="F164" s="1" t="s">
        <v>594</v>
      </c>
      <c r="G164" s="7" t="s">
        <v>1117</v>
      </c>
      <c r="H164" s="7" t="s">
        <v>1132</v>
      </c>
      <c r="I164" s="1">
        <v>50</v>
      </c>
      <c r="J164" s="1">
        <v>20</v>
      </c>
      <c r="K164" s="1">
        <v>20</v>
      </c>
      <c r="L164" s="1">
        <v>30</v>
      </c>
      <c r="M164" s="1">
        <v>30</v>
      </c>
      <c r="N164" s="1">
        <v>30</v>
      </c>
      <c r="O164" s="1">
        <v>20</v>
      </c>
      <c r="Q164" s="1">
        <f t="shared" si="4"/>
        <v>200</v>
      </c>
    </row>
    <row r="165" spans="1:17" s="1" customFormat="1" x14ac:dyDescent="0.25">
      <c r="A165" s="1">
        <v>176</v>
      </c>
      <c r="B165" s="7" t="s">
        <v>371</v>
      </c>
      <c r="C165" s="7" t="s">
        <v>273</v>
      </c>
      <c r="D165" s="7" t="s">
        <v>360</v>
      </c>
      <c r="E165" s="8"/>
      <c r="F165" s="7" t="s">
        <v>1241</v>
      </c>
      <c r="G165" s="7" t="s">
        <v>1117</v>
      </c>
      <c r="H165" s="7" t="s">
        <v>1132</v>
      </c>
      <c r="K165" s="1">
        <v>10</v>
      </c>
      <c r="Q165" s="1">
        <f t="shared" si="4"/>
        <v>10</v>
      </c>
    </row>
    <row r="166" spans="1:17" s="1" customFormat="1" x14ac:dyDescent="0.25">
      <c r="A166" s="1">
        <v>151</v>
      </c>
      <c r="B166" s="13" t="s">
        <v>798</v>
      </c>
      <c r="C166" s="13" t="s">
        <v>764</v>
      </c>
      <c r="D166" s="13" t="s">
        <v>294</v>
      </c>
      <c r="E166" s="14">
        <v>27303</v>
      </c>
      <c r="F166" s="1" t="s">
        <v>799</v>
      </c>
      <c r="G166" s="1" t="s">
        <v>1117</v>
      </c>
      <c r="H166" s="7" t="s">
        <v>1132</v>
      </c>
      <c r="I166" s="1">
        <v>10</v>
      </c>
      <c r="J166" s="1">
        <v>10</v>
      </c>
      <c r="K166" s="1">
        <v>10</v>
      </c>
      <c r="O166" s="1">
        <v>20</v>
      </c>
      <c r="Q166" s="1">
        <f t="shared" si="4"/>
        <v>50</v>
      </c>
    </row>
    <row r="167" spans="1:17" s="1" customFormat="1" ht="16.5" x14ac:dyDescent="0.25">
      <c r="B167" s="33" t="s">
        <v>522</v>
      </c>
      <c r="C167" s="33" t="s">
        <v>27</v>
      </c>
      <c r="D167" s="37" t="s">
        <v>481</v>
      </c>
      <c r="E167" s="30">
        <v>28156</v>
      </c>
      <c r="F167" s="1" t="s">
        <v>523</v>
      </c>
      <c r="G167" s="1" t="s">
        <v>1117</v>
      </c>
      <c r="H167" s="7" t="s">
        <v>1132</v>
      </c>
    </row>
    <row r="168" spans="1:17" s="1" customFormat="1" x14ac:dyDescent="0.25">
      <c r="B168" s="17" t="s">
        <v>123</v>
      </c>
      <c r="C168" s="17" t="s">
        <v>124</v>
      </c>
      <c r="D168" s="20" t="s">
        <v>117</v>
      </c>
      <c r="E168" s="19">
        <v>26928</v>
      </c>
      <c r="F168" s="1" t="s">
        <v>125</v>
      </c>
      <c r="G168" s="7" t="s">
        <v>1117</v>
      </c>
      <c r="H168" s="7" t="s">
        <v>1132</v>
      </c>
    </row>
    <row r="169" spans="1:17" s="1" customFormat="1" x14ac:dyDescent="0.25">
      <c r="A169" s="1">
        <v>152</v>
      </c>
      <c r="B169" s="28" t="s">
        <v>53</v>
      </c>
      <c r="C169" s="28" t="s">
        <v>54</v>
      </c>
      <c r="D169" s="28" t="s">
        <v>55</v>
      </c>
      <c r="E169" s="47">
        <v>27182</v>
      </c>
      <c r="F169" s="1" t="s">
        <v>56</v>
      </c>
      <c r="G169" s="7" t="s">
        <v>1117</v>
      </c>
      <c r="H169" s="7" t="s">
        <v>1132</v>
      </c>
      <c r="I169" s="1">
        <v>10</v>
      </c>
      <c r="J169" s="1">
        <v>10</v>
      </c>
      <c r="K169" s="1">
        <v>10</v>
      </c>
      <c r="L169" s="1">
        <v>10</v>
      </c>
      <c r="P169" s="1">
        <v>10</v>
      </c>
      <c r="Q169" s="1">
        <f>SUM(I169:P169)</f>
        <v>50</v>
      </c>
    </row>
    <row r="170" spans="1:17" s="1" customFormat="1" x14ac:dyDescent="0.25">
      <c r="A170" s="1">
        <v>155</v>
      </c>
      <c r="B170" s="10" t="s">
        <v>1089</v>
      </c>
      <c r="C170" s="10" t="s">
        <v>68</v>
      </c>
      <c r="D170" s="25" t="s">
        <v>1085</v>
      </c>
      <c r="E170" s="11">
        <v>27878</v>
      </c>
      <c r="F170" s="1" t="s">
        <v>1090</v>
      </c>
      <c r="G170" s="1" t="s">
        <v>1117</v>
      </c>
      <c r="H170" s="7" t="s">
        <v>1132</v>
      </c>
      <c r="I170" s="1">
        <v>10</v>
      </c>
      <c r="L170" s="1">
        <v>15</v>
      </c>
      <c r="M170" s="1">
        <v>20</v>
      </c>
      <c r="N170" s="1">
        <v>20</v>
      </c>
      <c r="P170" s="1">
        <v>10</v>
      </c>
      <c r="Q170" s="1">
        <f>SUM(I170:P170)</f>
        <v>75</v>
      </c>
    </row>
    <row r="171" spans="1:17" s="1" customFormat="1" x14ac:dyDescent="0.25">
      <c r="A171" s="1">
        <v>161</v>
      </c>
      <c r="B171" s="10" t="s">
        <v>1172</v>
      </c>
      <c r="C171" s="10" t="s">
        <v>1173</v>
      </c>
      <c r="D171" s="63" t="s">
        <v>191</v>
      </c>
      <c r="E171" s="11">
        <v>28126</v>
      </c>
      <c r="F171" s="1" t="s">
        <v>1174</v>
      </c>
      <c r="G171" s="1" t="s">
        <v>1117</v>
      </c>
      <c r="H171" s="7" t="s">
        <v>1132</v>
      </c>
      <c r="I171" s="1">
        <v>10</v>
      </c>
      <c r="M171" s="1">
        <v>10</v>
      </c>
      <c r="O171" s="1">
        <v>20</v>
      </c>
      <c r="P171" s="1">
        <v>20</v>
      </c>
      <c r="Q171" s="1">
        <f>SUM(I171:P171)</f>
        <v>60</v>
      </c>
    </row>
    <row r="172" spans="1:17" s="1" customFormat="1" ht="16.5" x14ac:dyDescent="0.25">
      <c r="B172" s="33" t="s">
        <v>482</v>
      </c>
      <c r="C172" s="33" t="s">
        <v>138</v>
      </c>
      <c r="D172" s="37" t="s">
        <v>481</v>
      </c>
      <c r="E172" s="6" t="s">
        <v>483</v>
      </c>
      <c r="F172" s="1" t="s">
        <v>484</v>
      </c>
      <c r="G172" s="1" t="s">
        <v>1117</v>
      </c>
      <c r="H172" s="7" t="s">
        <v>1132</v>
      </c>
    </row>
    <row r="173" spans="1:17" s="1" customFormat="1" ht="16.5" x14ac:dyDescent="0.25">
      <c r="A173" s="1">
        <v>125</v>
      </c>
      <c r="B173" s="33" t="s">
        <v>1260</v>
      </c>
      <c r="C173" s="33" t="s">
        <v>57</v>
      </c>
      <c r="D173" s="37" t="s">
        <v>1263</v>
      </c>
      <c r="E173" s="6" t="s">
        <v>1281</v>
      </c>
      <c r="F173" s="1" t="s">
        <v>1282</v>
      </c>
      <c r="G173" s="1" t="s">
        <v>1117</v>
      </c>
      <c r="H173" s="7" t="s">
        <v>1132</v>
      </c>
      <c r="N173" s="1">
        <v>70</v>
      </c>
      <c r="Q173" s="1">
        <f>SUM(I173:P173)</f>
        <v>70</v>
      </c>
    </row>
    <row r="174" spans="1:17" s="1" customFormat="1" x14ac:dyDescent="0.25">
      <c r="A174" s="1">
        <v>160</v>
      </c>
      <c r="B174" s="17" t="s">
        <v>199</v>
      </c>
      <c r="C174" s="17" t="s">
        <v>194</v>
      </c>
      <c r="D174" s="20" t="s">
        <v>191</v>
      </c>
      <c r="E174" s="19">
        <v>27001</v>
      </c>
      <c r="F174" s="1" t="s">
        <v>200</v>
      </c>
      <c r="G174" s="7" t="s">
        <v>1117</v>
      </c>
      <c r="H174" s="7" t="s">
        <v>1132</v>
      </c>
      <c r="I174" s="1">
        <v>10</v>
      </c>
      <c r="J174" s="1">
        <v>10</v>
      </c>
      <c r="K174" s="1">
        <v>10</v>
      </c>
      <c r="L174" s="1">
        <v>10</v>
      </c>
      <c r="M174" s="1">
        <v>10</v>
      </c>
      <c r="O174" s="1">
        <v>20</v>
      </c>
      <c r="P174" s="1">
        <v>10</v>
      </c>
      <c r="Q174" s="1">
        <f>SUM(I174:P174)</f>
        <v>80</v>
      </c>
    </row>
    <row r="175" spans="1:17" s="1" customFormat="1" x14ac:dyDescent="0.25">
      <c r="A175" s="1">
        <v>166</v>
      </c>
      <c r="B175" s="17" t="s">
        <v>128</v>
      </c>
      <c r="C175" s="17" t="s">
        <v>129</v>
      </c>
      <c r="D175" s="20" t="s">
        <v>117</v>
      </c>
      <c r="E175" s="19">
        <v>27617</v>
      </c>
      <c r="F175" s="1" t="s">
        <v>130</v>
      </c>
      <c r="G175" s="1" t="s">
        <v>1117</v>
      </c>
      <c r="H175" s="7" t="s">
        <v>1132</v>
      </c>
      <c r="K175" s="1">
        <v>10</v>
      </c>
      <c r="Q175" s="1">
        <f>SUM(I175:P175)</f>
        <v>10</v>
      </c>
    </row>
    <row r="176" spans="1:17" s="1" customFormat="1" x14ac:dyDescent="0.25">
      <c r="B176" s="7" t="s">
        <v>850</v>
      </c>
      <c r="C176" s="7" t="s">
        <v>206</v>
      </c>
      <c r="D176" s="7" t="s">
        <v>847</v>
      </c>
      <c r="E176" s="47">
        <v>27018</v>
      </c>
      <c r="F176" s="1" t="s">
        <v>851</v>
      </c>
      <c r="G176" s="7" t="s">
        <v>1117</v>
      </c>
      <c r="H176" s="7" t="s">
        <v>1132</v>
      </c>
    </row>
    <row r="177" spans="1:17" s="1" customFormat="1" x14ac:dyDescent="0.25">
      <c r="B177" s="17" t="s">
        <v>131</v>
      </c>
      <c r="C177" s="17" t="s">
        <v>132</v>
      </c>
      <c r="D177" s="20" t="s">
        <v>117</v>
      </c>
      <c r="E177" s="19">
        <v>27153</v>
      </c>
      <c r="F177" s="1" t="s">
        <v>133</v>
      </c>
      <c r="G177" s="7" t="s">
        <v>1117</v>
      </c>
      <c r="H177" s="7" t="s">
        <v>1132</v>
      </c>
    </row>
    <row r="178" spans="1:17" s="1" customFormat="1" x14ac:dyDescent="0.25">
      <c r="B178" s="32" t="s">
        <v>917</v>
      </c>
      <c r="C178" s="7" t="s">
        <v>273</v>
      </c>
      <c r="D178" s="7" t="s">
        <v>551</v>
      </c>
      <c r="E178" s="52" t="s">
        <v>918</v>
      </c>
      <c r="F178" s="1" t="s">
        <v>919</v>
      </c>
      <c r="G178" s="7" t="s">
        <v>1117</v>
      </c>
      <c r="H178" s="7" t="s">
        <v>1132</v>
      </c>
    </row>
    <row r="179" spans="1:17" s="1" customFormat="1" x14ac:dyDescent="0.25">
      <c r="A179" s="1">
        <v>171</v>
      </c>
      <c r="B179" s="13" t="s">
        <v>217</v>
      </c>
      <c r="C179" s="13" t="s">
        <v>79</v>
      </c>
      <c r="D179" s="13" t="s">
        <v>203</v>
      </c>
      <c r="E179" s="14">
        <v>28081</v>
      </c>
      <c r="F179" s="1" t="s">
        <v>218</v>
      </c>
      <c r="G179" s="1" t="s">
        <v>1117</v>
      </c>
      <c r="H179" s="7" t="s">
        <v>1132</v>
      </c>
      <c r="K179" s="1">
        <v>50</v>
      </c>
      <c r="Q179" s="1">
        <f>SUM(J179:P179)</f>
        <v>50</v>
      </c>
    </row>
    <row r="180" spans="1:17" s="1" customFormat="1" x14ac:dyDescent="0.25">
      <c r="A180" s="1">
        <v>172</v>
      </c>
      <c r="B180" s="7" t="s">
        <v>870</v>
      </c>
      <c r="C180" s="7" t="s">
        <v>640</v>
      </c>
      <c r="D180" s="7" t="s">
        <v>847</v>
      </c>
      <c r="E180" s="47">
        <v>26710</v>
      </c>
      <c r="F180" s="1" t="s">
        <v>871</v>
      </c>
      <c r="G180" s="7" t="s">
        <v>1117</v>
      </c>
      <c r="H180" s="7" t="s">
        <v>1132</v>
      </c>
      <c r="K180" s="1">
        <v>10</v>
      </c>
      <c r="Q180" s="1">
        <f>SUM(J180:P180)</f>
        <v>10</v>
      </c>
    </row>
    <row r="181" spans="1:17" s="1" customFormat="1" x14ac:dyDescent="0.25">
      <c r="A181" s="1">
        <v>185</v>
      </c>
      <c r="B181" s="7" t="s">
        <v>1333</v>
      </c>
      <c r="C181" s="7" t="s">
        <v>354</v>
      </c>
      <c r="D181" s="7" t="s">
        <v>1143</v>
      </c>
      <c r="E181" s="47">
        <v>27109</v>
      </c>
      <c r="F181" s="7" t="s">
        <v>1335</v>
      </c>
      <c r="G181" s="7" t="s">
        <v>1117</v>
      </c>
      <c r="H181" s="7" t="s">
        <v>1132</v>
      </c>
      <c r="M181" s="1">
        <v>10</v>
      </c>
      <c r="O181" s="1">
        <v>20</v>
      </c>
      <c r="Q181" s="1">
        <f>SUM(J181:P181)</f>
        <v>30</v>
      </c>
    </row>
    <row r="182" spans="1:17" s="1" customFormat="1" x14ac:dyDescent="0.25">
      <c r="B182" s="13" t="s">
        <v>269</v>
      </c>
      <c r="C182" s="13" t="s">
        <v>270</v>
      </c>
      <c r="D182" s="13" t="s">
        <v>203</v>
      </c>
      <c r="E182" s="14">
        <v>27508</v>
      </c>
      <c r="F182" s="1" t="s">
        <v>271</v>
      </c>
      <c r="G182" s="1" t="s">
        <v>1117</v>
      </c>
      <c r="H182" s="7" t="s">
        <v>1132</v>
      </c>
    </row>
    <row r="183" spans="1:17" s="1" customFormat="1" x14ac:dyDescent="0.25">
      <c r="A183" s="1">
        <v>273</v>
      </c>
      <c r="B183" s="13" t="s">
        <v>275</v>
      </c>
      <c r="C183" s="13" t="s">
        <v>242</v>
      </c>
      <c r="D183" s="13" t="s">
        <v>203</v>
      </c>
      <c r="E183" s="14">
        <v>28116</v>
      </c>
      <c r="F183" s="1" t="s">
        <v>276</v>
      </c>
      <c r="G183" s="1" t="s">
        <v>1117</v>
      </c>
      <c r="H183" s="7" t="s">
        <v>1132</v>
      </c>
      <c r="O183" s="1">
        <v>20</v>
      </c>
      <c r="Q183" s="1">
        <f>SUM(J183:P183)</f>
        <v>20</v>
      </c>
    </row>
    <row r="184" spans="1:17" s="1" customFormat="1" x14ac:dyDescent="0.25">
      <c r="B184" s="17" t="s">
        <v>335</v>
      </c>
      <c r="C184" s="17" t="s">
        <v>336</v>
      </c>
      <c r="D184" s="20" t="s">
        <v>327</v>
      </c>
      <c r="E184" s="19">
        <v>26711</v>
      </c>
      <c r="F184" s="1" t="s">
        <v>337</v>
      </c>
      <c r="G184" s="7" t="s">
        <v>1117</v>
      </c>
      <c r="H184" s="7" t="s">
        <v>1132</v>
      </c>
    </row>
    <row r="185" spans="1:17" s="1" customFormat="1" x14ac:dyDescent="0.25">
      <c r="B185" s="21" t="s">
        <v>219</v>
      </c>
      <c r="C185" s="21" t="s">
        <v>220</v>
      </c>
      <c r="D185" s="21" t="s">
        <v>203</v>
      </c>
      <c r="E185" s="14">
        <v>28381</v>
      </c>
      <c r="F185" s="1" t="s">
        <v>221</v>
      </c>
      <c r="G185" s="45" t="s">
        <v>1117</v>
      </c>
      <c r="H185" s="46" t="s">
        <v>1132</v>
      </c>
    </row>
    <row r="186" spans="1:17" s="1" customFormat="1" x14ac:dyDescent="0.25">
      <c r="B186" s="28" t="s">
        <v>272</v>
      </c>
      <c r="C186" s="28" t="s">
        <v>273</v>
      </c>
      <c r="D186" s="28" t="s">
        <v>203</v>
      </c>
      <c r="E186" s="47">
        <v>26983</v>
      </c>
      <c r="F186" s="1" t="s">
        <v>274</v>
      </c>
      <c r="G186" s="7" t="s">
        <v>1117</v>
      </c>
      <c r="H186" s="7" t="s">
        <v>1132</v>
      </c>
    </row>
    <row r="187" spans="1:17" s="1" customFormat="1" x14ac:dyDescent="0.25">
      <c r="A187" s="1">
        <v>169</v>
      </c>
      <c r="B187" s="28" t="s">
        <v>1237</v>
      </c>
      <c r="C187" s="28" t="s">
        <v>1238</v>
      </c>
      <c r="D187" s="28" t="s">
        <v>1239</v>
      </c>
      <c r="E187" s="47"/>
      <c r="F187" s="7" t="s">
        <v>1240</v>
      </c>
      <c r="G187" s="7" t="s">
        <v>1117</v>
      </c>
      <c r="H187" s="7" t="s">
        <v>1132</v>
      </c>
      <c r="K187" s="1">
        <v>10</v>
      </c>
      <c r="Q187" s="1">
        <f>SUM(J187:P187)</f>
        <v>10</v>
      </c>
    </row>
    <row r="188" spans="1:17" s="1" customFormat="1" x14ac:dyDescent="0.25">
      <c r="A188" s="1">
        <v>194</v>
      </c>
      <c r="B188" s="28" t="s">
        <v>1358</v>
      </c>
      <c r="C188" s="28" t="s">
        <v>652</v>
      </c>
      <c r="D188" s="28" t="s">
        <v>551</v>
      </c>
      <c r="E188" s="47">
        <v>26521</v>
      </c>
      <c r="F188" s="7" t="s">
        <v>1359</v>
      </c>
      <c r="G188" s="7" t="s">
        <v>1117</v>
      </c>
      <c r="H188" s="7" t="s">
        <v>1132</v>
      </c>
      <c r="P188" s="1">
        <v>50</v>
      </c>
      <c r="Q188" s="1">
        <f>SUM(J188:P188)</f>
        <v>50</v>
      </c>
    </row>
    <row r="189" spans="1:17" s="1" customFormat="1" x14ac:dyDescent="0.25">
      <c r="B189" s="1" t="s">
        <v>749</v>
      </c>
      <c r="C189" s="1" t="s">
        <v>750</v>
      </c>
      <c r="D189" s="1" t="s">
        <v>689</v>
      </c>
      <c r="E189" s="4" t="s">
        <v>751</v>
      </c>
      <c r="F189" s="1" t="s">
        <v>752</v>
      </c>
      <c r="G189" s="1" t="s">
        <v>1117</v>
      </c>
      <c r="H189" s="7" t="s">
        <v>1132</v>
      </c>
    </row>
    <row r="190" spans="1:17" s="1" customFormat="1" x14ac:dyDescent="0.25">
      <c r="B190" s="27" t="s">
        <v>359</v>
      </c>
      <c r="C190" s="27" t="s">
        <v>10</v>
      </c>
      <c r="D190" s="29" t="s">
        <v>360</v>
      </c>
      <c r="E190" s="27" t="s">
        <v>361</v>
      </c>
      <c r="F190" s="1" t="s">
        <v>362</v>
      </c>
      <c r="G190" s="27" t="s">
        <v>1117</v>
      </c>
      <c r="H190" s="27" t="s">
        <v>1132</v>
      </c>
    </row>
    <row r="191" spans="1:17" s="1" customFormat="1" x14ac:dyDescent="0.25">
      <c r="A191" s="1">
        <v>175</v>
      </c>
      <c r="B191" s="7" t="s">
        <v>1024</v>
      </c>
      <c r="C191" s="7" t="s">
        <v>702</v>
      </c>
      <c r="D191" s="7" t="s">
        <v>999</v>
      </c>
      <c r="E191" s="52" t="s">
        <v>1025</v>
      </c>
      <c r="F191" s="1" t="s">
        <v>1026</v>
      </c>
      <c r="G191" s="7" t="s">
        <v>1117</v>
      </c>
      <c r="H191" s="7" t="s">
        <v>1132</v>
      </c>
      <c r="K191" s="1">
        <v>10</v>
      </c>
      <c r="L191" s="1">
        <v>10</v>
      </c>
      <c r="M191" s="1">
        <v>10</v>
      </c>
      <c r="P191" s="1">
        <v>10</v>
      </c>
      <c r="Q191" s="1">
        <f>SUM(J191:P191)</f>
        <v>40</v>
      </c>
    </row>
    <row r="192" spans="1:17" s="1" customFormat="1" x14ac:dyDescent="0.25">
      <c r="B192" s="17" t="s">
        <v>307</v>
      </c>
      <c r="C192" s="17" t="s">
        <v>158</v>
      </c>
      <c r="D192" s="20" t="s">
        <v>294</v>
      </c>
      <c r="E192" s="19">
        <v>28325</v>
      </c>
      <c r="F192" s="1" t="s">
        <v>308</v>
      </c>
      <c r="G192" s="1" t="s">
        <v>1117</v>
      </c>
      <c r="H192" s="7" t="s">
        <v>1132</v>
      </c>
    </row>
    <row r="193" spans="1:17" s="1" customFormat="1" x14ac:dyDescent="0.25">
      <c r="B193" s="17" t="s">
        <v>1283</v>
      </c>
      <c r="C193" s="17" t="s">
        <v>382</v>
      </c>
      <c r="D193" s="20" t="s">
        <v>1263</v>
      </c>
      <c r="E193" s="19">
        <v>27963</v>
      </c>
      <c r="F193" s="1" t="s">
        <v>1284</v>
      </c>
      <c r="G193" s="1" t="s">
        <v>1117</v>
      </c>
      <c r="H193" s="7" t="s">
        <v>1132</v>
      </c>
    </row>
    <row r="194" spans="1:17" s="1" customFormat="1" x14ac:dyDescent="0.25">
      <c r="B194" s="7" t="s">
        <v>969</v>
      </c>
      <c r="C194" s="7" t="s">
        <v>685</v>
      </c>
      <c r="D194" s="7" t="s">
        <v>64</v>
      </c>
      <c r="E194" s="52" t="s">
        <v>970</v>
      </c>
      <c r="F194" s="1" t="s">
        <v>971</v>
      </c>
      <c r="G194" s="7" t="s">
        <v>1117</v>
      </c>
      <c r="H194" s="7" t="s">
        <v>1132</v>
      </c>
    </row>
    <row r="195" spans="1:17" s="1" customFormat="1" x14ac:dyDescent="0.25">
      <c r="B195" s="27" t="s">
        <v>378</v>
      </c>
      <c r="C195" s="27" t="s">
        <v>379</v>
      </c>
      <c r="D195" s="29" t="s">
        <v>360</v>
      </c>
      <c r="E195" s="40">
        <v>26943</v>
      </c>
      <c r="F195" s="1" t="s">
        <v>380</v>
      </c>
      <c r="G195" s="7" t="s">
        <v>1117</v>
      </c>
      <c r="H195" s="7" t="s">
        <v>1132</v>
      </c>
    </row>
    <row r="196" spans="1:17" s="1" customFormat="1" x14ac:dyDescent="0.25">
      <c r="A196" s="1">
        <v>165</v>
      </c>
      <c r="B196" s="7" t="s">
        <v>598</v>
      </c>
      <c r="C196" s="7" t="s">
        <v>599</v>
      </c>
      <c r="D196" s="7" t="s">
        <v>580</v>
      </c>
      <c r="E196" s="8">
        <v>26813</v>
      </c>
      <c r="F196" s="1" t="s">
        <v>600</v>
      </c>
      <c r="G196" s="7" t="s">
        <v>1117</v>
      </c>
      <c r="H196" s="7" t="s">
        <v>1132</v>
      </c>
      <c r="J196" s="1">
        <v>15</v>
      </c>
      <c r="K196" s="1">
        <v>10</v>
      </c>
      <c r="L196" s="1">
        <v>10</v>
      </c>
      <c r="M196" s="1">
        <v>10</v>
      </c>
      <c r="N196" s="1">
        <v>15</v>
      </c>
      <c r="O196" s="1">
        <v>20</v>
      </c>
      <c r="P196" s="1">
        <v>10</v>
      </c>
      <c r="Q196" s="1">
        <f>SUM(J196:P196)</f>
        <v>90</v>
      </c>
    </row>
    <row r="197" spans="1:17" s="1" customFormat="1" x14ac:dyDescent="0.25">
      <c r="B197" s="7" t="s">
        <v>714</v>
      </c>
      <c r="C197" s="7" t="s">
        <v>702</v>
      </c>
      <c r="D197" s="7" t="s">
        <v>689</v>
      </c>
      <c r="E197" s="52" t="s">
        <v>715</v>
      </c>
      <c r="F197" s="1" t="s">
        <v>716</v>
      </c>
      <c r="G197" s="7" t="s">
        <v>1117</v>
      </c>
      <c r="H197" s="7" t="s">
        <v>1132</v>
      </c>
    </row>
    <row r="198" spans="1:17" s="1" customFormat="1" x14ac:dyDescent="0.25">
      <c r="A198" s="1">
        <v>178</v>
      </c>
      <c r="B198" s="34" t="s">
        <v>400</v>
      </c>
      <c r="C198" s="34" t="s">
        <v>273</v>
      </c>
      <c r="D198" s="34" t="s">
        <v>360</v>
      </c>
      <c r="E198" s="40">
        <v>27814</v>
      </c>
      <c r="F198" s="1" t="s">
        <v>401</v>
      </c>
      <c r="G198" s="34" t="s">
        <v>1117</v>
      </c>
      <c r="H198" s="34" t="s">
        <v>1132</v>
      </c>
      <c r="K198" s="1">
        <v>10</v>
      </c>
      <c r="O198" s="1">
        <v>20</v>
      </c>
      <c r="Q198" s="1">
        <f>SUM(I198:P198)</f>
        <v>30</v>
      </c>
    </row>
    <row r="199" spans="1:17" s="1" customFormat="1" x14ac:dyDescent="0.25">
      <c r="A199" s="1">
        <v>156</v>
      </c>
      <c r="B199" s="1" t="s">
        <v>720</v>
      </c>
      <c r="C199" s="1" t="s">
        <v>640</v>
      </c>
      <c r="D199" s="1" t="s">
        <v>689</v>
      </c>
      <c r="E199" s="4" t="s">
        <v>721</v>
      </c>
      <c r="F199" s="1" t="s">
        <v>722</v>
      </c>
      <c r="G199" s="1" t="s">
        <v>1117</v>
      </c>
      <c r="H199" s="7" t="s">
        <v>1132</v>
      </c>
      <c r="I199" s="1">
        <v>10</v>
      </c>
      <c r="J199" s="1">
        <v>10</v>
      </c>
      <c r="L199" s="1">
        <v>20</v>
      </c>
      <c r="P199" s="1">
        <v>15</v>
      </c>
      <c r="Q199" s="1">
        <f>SUM(I199:P199)</f>
        <v>55</v>
      </c>
    </row>
    <row r="200" spans="1:17" s="1" customFormat="1" x14ac:dyDescent="0.25">
      <c r="A200" s="1">
        <v>180</v>
      </c>
      <c r="B200" s="1" t="s">
        <v>1317</v>
      </c>
      <c r="C200" s="1" t="s">
        <v>1251</v>
      </c>
      <c r="D200" s="1" t="s">
        <v>1314</v>
      </c>
      <c r="E200" s="4" t="s">
        <v>1318</v>
      </c>
      <c r="G200" s="1" t="s">
        <v>1117</v>
      </c>
      <c r="H200" s="7" t="s">
        <v>1132</v>
      </c>
      <c r="L200" s="1">
        <v>10</v>
      </c>
      <c r="Q200" s="1">
        <f>SUM(I200:P200)</f>
        <v>10</v>
      </c>
    </row>
    <row r="201" spans="1:17" s="1" customFormat="1" x14ac:dyDescent="0.25">
      <c r="B201" s="17" t="s">
        <v>160</v>
      </c>
      <c r="C201" s="17" t="s">
        <v>161</v>
      </c>
      <c r="D201" s="20" t="s">
        <v>150</v>
      </c>
      <c r="E201" s="19">
        <v>27217</v>
      </c>
      <c r="F201" s="1" t="s">
        <v>162</v>
      </c>
      <c r="G201" s="1" t="s">
        <v>1117</v>
      </c>
      <c r="H201" s="7" t="s">
        <v>1132</v>
      </c>
    </row>
    <row r="202" spans="1:17" s="1" customFormat="1" x14ac:dyDescent="0.25">
      <c r="B202" s="26" t="s">
        <v>1067</v>
      </c>
      <c r="C202" s="26" t="s">
        <v>1068</v>
      </c>
      <c r="D202" s="26" t="s">
        <v>1054</v>
      </c>
      <c r="E202" s="8">
        <v>26714</v>
      </c>
      <c r="F202" s="1" t="s">
        <v>1069</v>
      </c>
      <c r="G202" s="46" t="s">
        <v>1117</v>
      </c>
      <c r="H202" s="46" t="s">
        <v>1132</v>
      </c>
    </row>
    <row r="203" spans="1:17" s="1" customFormat="1" x14ac:dyDescent="0.25">
      <c r="A203" s="1">
        <v>159</v>
      </c>
      <c r="B203" s="3" t="s">
        <v>656</v>
      </c>
      <c r="C203" s="3" t="s">
        <v>382</v>
      </c>
      <c r="D203" s="15" t="s">
        <v>622</v>
      </c>
      <c r="E203" s="16">
        <v>27807</v>
      </c>
      <c r="F203" s="1" t="s">
        <v>657</v>
      </c>
      <c r="G203" s="1" t="s">
        <v>1117</v>
      </c>
      <c r="H203" s="7" t="s">
        <v>1132</v>
      </c>
      <c r="I203" s="1">
        <v>20</v>
      </c>
      <c r="J203" s="1">
        <v>10</v>
      </c>
      <c r="Q203" s="1">
        <f>SUM(I203:P203)</f>
        <v>30</v>
      </c>
    </row>
    <row r="204" spans="1:17" s="7" customFormat="1" x14ac:dyDescent="0.25">
      <c r="A204" s="7">
        <v>163</v>
      </c>
      <c r="B204" s="28" t="s">
        <v>236</v>
      </c>
      <c r="C204" s="28" t="s">
        <v>239</v>
      </c>
      <c r="D204" s="28" t="s">
        <v>203</v>
      </c>
      <c r="E204" s="47">
        <v>28184</v>
      </c>
      <c r="F204" s="7" t="s">
        <v>240</v>
      </c>
      <c r="G204" s="7" t="s">
        <v>1117</v>
      </c>
      <c r="H204" s="7" t="s">
        <v>1132</v>
      </c>
      <c r="J204" s="7">
        <v>10</v>
      </c>
      <c r="K204" s="7">
        <v>10</v>
      </c>
      <c r="L204" s="7">
        <v>10</v>
      </c>
      <c r="N204" s="7">
        <v>10</v>
      </c>
      <c r="P204" s="7">
        <v>10</v>
      </c>
      <c r="Q204" s="7">
        <f>SUM(I204:P204)</f>
        <v>50</v>
      </c>
    </row>
    <row r="205" spans="1:17" s="7" customFormat="1" ht="16.5" customHeight="1" x14ac:dyDescent="0.25">
      <c r="A205" s="7">
        <v>164</v>
      </c>
      <c r="B205" s="28" t="s">
        <v>236</v>
      </c>
      <c r="C205" s="28" t="s">
        <v>237</v>
      </c>
      <c r="D205" s="28" t="s">
        <v>203</v>
      </c>
      <c r="E205" s="47">
        <v>27322</v>
      </c>
      <c r="F205" s="7" t="s">
        <v>238</v>
      </c>
      <c r="G205" s="7" t="s">
        <v>1117</v>
      </c>
      <c r="H205" s="7" t="s">
        <v>1132</v>
      </c>
      <c r="J205" s="7">
        <v>70</v>
      </c>
      <c r="K205" s="7">
        <v>30</v>
      </c>
      <c r="L205" s="7">
        <v>10</v>
      </c>
      <c r="P205" s="7">
        <v>30</v>
      </c>
      <c r="Q205" s="7">
        <f>SUM(I205:P205)</f>
        <v>140</v>
      </c>
    </row>
    <row r="206" spans="1:17" s="72" customFormat="1" ht="16.5" customHeight="1" x14ac:dyDescent="0.25">
      <c r="A206" s="7"/>
      <c r="B206" s="28" t="s">
        <v>241</v>
      </c>
      <c r="C206" s="28" t="s">
        <v>242</v>
      </c>
      <c r="D206" s="28" t="s">
        <v>203</v>
      </c>
      <c r="E206" s="47">
        <v>27148</v>
      </c>
      <c r="F206" s="7" t="s">
        <v>243</v>
      </c>
      <c r="G206" s="7" t="s">
        <v>1117</v>
      </c>
      <c r="H206" s="64" t="s">
        <v>1132</v>
      </c>
    </row>
    <row r="207" spans="1:17" s="72" customFormat="1" ht="16.5" customHeight="1" x14ac:dyDescent="0.25">
      <c r="A207" s="7">
        <v>188</v>
      </c>
      <c r="B207" s="28" t="s">
        <v>1266</v>
      </c>
      <c r="C207" s="28" t="s">
        <v>1267</v>
      </c>
      <c r="D207" s="28" t="s">
        <v>1263</v>
      </c>
      <c r="E207" s="47">
        <v>27164</v>
      </c>
      <c r="F207" s="7" t="s">
        <v>1261</v>
      </c>
      <c r="G207" s="7" t="s">
        <v>1117</v>
      </c>
      <c r="H207" s="64" t="s">
        <v>1132</v>
      </c>
      <c r="M207" s="72">
        <v>70</v>
      </c>
      <c r="N207" s="72">
        <v>50</v>
      </c>
      <c r="O207" s="72">
        <v>20</v>
      </c>
      <c r="Q207" s="72">
        <f>SUM(I207:P207)</f>
        <v>140</v>
      </c>
    </row>
    <row r="208" spans="1:17" s="72" customFormat="1" x14ac:dyDescent="0.25">
      <c r="A208" s="7"/>
      <c r="B208" s="7" t="s">
        <v>723</v>
      </c>
      <c r="C208" s="7" t="s">
        <v>649</v>
      </c>
      <c r="D208" s="7" t="s">
        <v>689</v>
      </c>
      <c r="E208" s="52" t="s">
        <v>724</v>
      </c>
      <c r="F208" s="7" t="s">
        <v>725</v>
      </c>
      <c r="G208" s="7" t="s">
        <v>1117</v>
      </c>
      <c r="H208" s="64" t="s">
        <v>1132</v>
      </c>
    </row>
    <row r="209" spans="1:17" s="7" customFormat="1" x14ac:dyDescent="0.25">
      <c r="A209" s="7">
        <v>158</v>
      </c>
      <c r="B209" s="7" t="s">
        <v>588</v>
      </c>
      <c r="C209" s="7" t="s">
        <v>38</v>
      </c>
      <c r="D209" s="7" t="s">
        <v>580</v>
      </c>
      <c r="E209" s="8">
        <v>27577</v>
      </c>
      <c r="F209" s="7" t="s">
        <v>589</v>
      </c>
      <c r="G209" s="7" t="s">
        <v>1117</v>
      </c>
      <c r="H209" s="64" t="s">
        <v>1132</v>
      </c>
      <c r="I209" s="7">
        <v>15</v>
      </c>
      <c r="J209" s="7">
        <v>50</v>
      </c>
      <c r="K209" s="7">
        <v>10</v>
      </c>
      <c r="L209" s="7">
        <v>50</v>
      </c>
      <c r="M209" s="7">
        <v>15</v>
      </c>
      <c r="N209" s="7">
        <v>10</v>
      </c>
      <c r="O209" s="7">
        <v>20</v>
      </c>
      <c r="P209" s="7">
        <v>10</v>
      </c>
      <c r="Q209" s="7">
        <f>SUM(I209:P209)</f>
        <v>180</v>
      </c>
    </row>
    <row r="210" spans="1:17" s="7" customFormat="1" x14ac:dyDescent="0.25">
      <c r="A210" s="7">
        <v>177</v>
      </c>
      <c r="B210" s="27" t="s">
        <v>381</v>
      </c>
      <c r="C210" s="27" t="s">
        <v>382</v>
      </c>
      <c r="D210" s="29" t="s">
        <v>360</v>
      </c>
      <c r="E210" s="40">
        <v>26900</v>
      </c>
      <c r="F210" s="7" t="s">
        <v>383</v>
      </c>
      <c r="G210" s="7" t="s">
        <v>1117</v>
      </c>
      <c r="H210" s="64" t="s">
        <v>1132</v>
      </c>
      <c r="K210" s="7">
        <v>10</v>
      </c>
      <c r="Q210" s="7">
        <f>SUM(I210:P210)</f>
        <v>10</v>
      </c>
    </row>
    <row r="211" spans="1:17" s="7" customFormat="1" x14ac:dyDescent="0.25">
      <c r="B211" s="17" t="s">
        <v>345</v>
      </c>
      <c r="C211" s="17" t="s">
        <v>6</v>
      </c>
      <c r="D211" s="20" t="s">
        <v>327</v>
      </c>
      <c r="E211" s="19">
        <v>26715</v>
      </c>
      <c r="F211" s="7" t="s">
        <v>346</v>
      </c>
      <c r="G211" s="7" t="s">
        <v>1117</v>
      </c>
      <c r="H211" s="64" t="s">
        <v>1132</v>
      </c>
    </row>
    <row r="212" spans="1:17" s="7" customFormat="1" x14ac:dyDescent="0.25">
      <c r="A212" s="7">
        <v>187</v>
      </c>
      <c r="B212" s="17" t="s">
        <v>1331</v>
      </c>
      <c r="C212" s="17" t="s">
        <v>270</v>
      </c>
      <c r="D212" s="20" t="s">
        <v>999</v>
      </c>
      <c r="E212" s="19">
        <v>27919</v>
      </c>
      <c r="F212" s="7" t="s">
        <v>1336</v>
      </c>
      <c r="G212" s="7" t="s">
        <v>1117</v>
      </c>
      <c r="H212" s="64" t="s">
        <v>1132</v>
      </c>
      <c r="M212" s="7">
        <v>10</v>
      </c>
      <c r="Q212" s="7">
        <f>SUM(I212:P212)</f>
        <v>10</v>
      </c>
    </row>
    <row r="213" spans="1:17" s="7" customFormat="1" x14ac:dyDescent="0.25">
      <c r="B213" s="3" t="s">
        <v>660</v>
      </c>
      <c r="C213" s="3" t="s">
        <v>251</v>
      </c>
      <c r="D213" s="15" t="s">
        <v>622</v>
      </c>
      <c r="E213" s="16">
        <v>28336</v>
      </c>
      <c r="F213" s="7" t="s">
        <v>661</v>
      </c>
      <c r="G213" s="7" t="s">
        <v>1117</v>
      </c>
      <c r="H213" s="64" t="s">
        <v>1132</v>
      </c>
    </row>
    <row r="214" spans="1:17" s="7" customFormat="1" x14ac:dyDescent="0.25">
      <c r="A214" s="7">
        <v>183</v>
      </c>
      <c r="B214" s="3" t="s">
        <v>1322</v>
      </c>
      <c r="C214" s="3" t="s">
        <v>640</v>
      </c>
      <c r="D214" s="15" t="s">
        <v>1085</v>
      </c>
      <c r="E214" s="16">
        <v>26691</v>
      </c>
      <c r="G214" s="7" t="s">
        <v>1117</v>
      </c>
      <c r="H214" s="64" t="s">
        <v>1132</v>
      </c>
      <c r="L214" s="7">
        <v>10</v>
      </c>
      <c r="Q214" s="7">
        <f>SUM(I214:P214)</f>
        <v>10</v>
      </c>
    </row>
    <row r="215" spans="1:17" s="7" customFormat="1" x14ac:dyDescent="0.25">
      <c r="B215" s="3" t="s">
        <v>662</v>
      </c>
      <c r="C215" s="3" t="s">
        <v>227</v>
      </c>
      <c r="D215" s="15" t="s">
        <v>622</v>
      </c>
      <c r="E215" s="16">
        <v>26777</v>
      </c>
      <c r="F215" s="7" t="s">
        <v>663</v>
      </c>
      <c r="G215" s="7" t="s">
        <v>1117</v>
      </c>
      <c r="H215" s="64" t="s">
        <v>1132</v>
      </c>
    </row>
    <row r="216" spans="1:17" s="7" customFormat="1" x14ac:dyDescent="0.25">
      <c r="B216" s="7" t="s">
        <v>569</v>
      </c>
      <c r="C216" s="7" t="s">
        <v>570</v>
      </c>
      <c r="D216" s="7" t="s">
        <v>551</v>
      </c>
      <c r="E216" s="8">
        <v>26798</v>
      </c>
      <c r="F216" s="7" t="s">
        <v>571</v>
      </c>
      <c r="G216" s="7" t="s">
        <v>1117</v>
      </c>
      <c r="H216" s="64" t="s">
        <v>1132</v>
      </c>
    </row>
    <row r="217" spans="1:17" s="7" customFormat="1" x14ac:dyDescent="0.25">
      <c r="A217" s="7">
        <v>181</v>
      </c>
      <c r="B217" s="7" t="s">
        <v>1319</v>
      </c>
      <c r="C217" s="7" t="s">
        <v>626</v>
      </c>
      <c r="D217" s="7" t="s">
        <v>1314</v>
      </c>
      <c r="E217" s="8">
        <v>27591</v>
      </c>
      <c r="G217" s="7" t="s">
        <v>1117</v>
      </c>
      <c r="H217" s="64" t="s">
        <v>1132</v>
      </c>
      <c r="L217" s="7">
        <v>10</v>
      </c>
      <c r="Q217" s="7">
        <f>SUM(I217:P217)</f>
        <v>10</v>
      </c>
    </row>
    <row r="218" spans="1:17" s="7" customFormat="1" x14ac:dyDescent="0.25">
      <c r="B218" s="7" t="s">
        <v>767</v>
      </c>
      <c r="C218" s="7" t="s">
        <v>768</v>
      </c>
      <c r="D218" s="7" t="s">
        <v>481</v>
      </c>
      <c r="E218" s="52" t="s">
        <v>769</v>
      </c>
      <c r="F218" s="7" t="s">
        <v>770</v>
      </c>
      <c r="G218" s="7" t="s">
        <v>1117</v>
      </c>
      <c r="H218" s="64" t="s">
        <v>1132</v>
      </c>
    </row>
    <row r="219" spans="1:17" s="7" customFormat="1" x14ac:dyDescent="0.25">
      <c r="A219" s="7">
        <v>170</v>
      </c>
      <c r="B219" s="7" t="s">
        <v>460</v>
      </c>
      <c r="C219" s="7" t="s">
        <v>83</v>
      </c>
      <c r="D219" s="7" t="s">
        <v>442</v>
      </c>
      <c r="E219" s="52" t="s">
        <v>461</v>
      </c>
      <c r="F219" s="7" t="s">
        <v>462</v>
      </c>
      <c r="G219" s="7" t="s">
        <v>1117</v>
      </c>
      <c r="H219" s="64" t="s">
        <v>1132</v>
      </c>
      <c r="K219" s="7">
        <v>10</v>
      </c>
      <c r="O219" s="7">
        <v>20</v>
      </c>
      <c r="Q219" s="7">
        <f>SUM(I219:P219)</f>
        <v>30</v>
      </c>
    </row>
    <row r="220" spans="1:17" s="7" customFormat="1" x14ac:dyDescent="0.25">
      <c r="B220" s="7" t="s">
        <v>784</v>
      </c>
      <c r="C220" s="7" t="s">
        <v>764</v>
      </c>
      <c r="D220" s="7" t="s">
        <v>481</v>
      </c>
      <c r="E220" s="52" t="s">
        <v>785</v>
      </c>
      <c r="F220" s="7" t="s">
        <v>786</v>
      </c>
      <c r="G220" s="7" t="s">
        <v>1117</v>
      </c>
      <c r="H220" s="64" t="s">
        <v>1132</v>
      </c>
    </row>
    <row r="221" spans="1:17" s="7" customFormat="1" x14ac:dyDescent="0.25">
      <c r="B221" s="3" t="s">
        <v>112</v>
      </c>
      <c r="C221" s="3" t="s">
        <v>113</v>
      </c>
      <c r="D221" s="15" t="s">
        <v>64</v>
      </c>
      <c r="E221" s="16">
        <v>26882</v>
      </c>
      <c r="F221" s="7" t="s">
        <v>114</v>
      </c>
      <c r="G221" s="7" t="s">
        <v>1117</v>
      </c>
      <c r="H221" s="64" t="s">
        <v>1132</v>
      </c>
    </row>
    <row r="222" spans="1:17" s="7" customFormat="1" x14ac:dyDescent="0.25">
      <c r="A222" s="7">
        <v>236</v>
      </c>
      <c r="B222" s="3" t="s">
        <v>813</v>
      </c>
      <c r="C222" s="3" t="s">
        <v>57</v>
      </c>
      <c r="D222" s="15" t="s">
        <v>294</v>
      </c>
      <c r="E222" s="16"/>
      <c r="H222" s="64"/>
      <c r="M222" s="7">
        <v>10</v>
      </c>
      <c r="Q222" s="7">
        <f>SUM(I222:P222)</f>
        <v>10</v>
      </c>
    </row>
    <row r="223" spans="1:17" s="7" customFormat="1" x14ac:dyDescent="0.25">
      <c r="B223" s="7" t="s">
        <v>757</v>
      </c>
      <c r="C223" s="7" t="s">
        <v>273</v>
      </c>
      <c r="D223" s="7" t="s">
        <v>481</v>
      </c>
      <c r="E223" s="52" t="s">
        <v>758</v>
      </c>
      <c r="F223" s="7" t="s">
        <v>759</v>
      </c>
      <c r="G223" s="7" t="s">
        <v>1117</v>
      </c>
      <c r="H223" s="64" t="s">
        <v>1132</v>
      </c>
    </row>
    <row r="224" spans="1:17" s="7" customFormat="1" x14ac:dyDescent="0.25">
      <c r="A224" s="7">
        <v>168</v>
      </c>
      <c r="B224" s="7" t="s">
        <v>1234</v>
      </c>
      <c r="C224" s="7" t="s">
        <v>382</v>
      </c>
      <c r="D224" s="7" t="s">
        <v>1235</v>
      </c>
      <c r="E224" s="52"/>
      <c r="F224" s="7" t="s">
        <v>1236</v>
      </c>
      <c r="G224" s="7" t="s">
        <v>1117</v>
      </c>
      <c r="H224" s="64" t="s">
        <v>1132</v>
      </c>
      <c r="K224" s="7">
        <v>10</v>
      </c>
      <c r="M224" s="7">
        <v>10</v>
      </c>
      <c r="Q224" s="7">
        <f>SUM(I224:P224)</f>
        <v>20</v>
      </c>
    </row>
    <row r="225" spans="1:17" s="7" customFormat="1" x14ac:dyDescent="0.25">
      <c r="A225" s="7">
        <v>192</v>
      </c>
      <c r="B225" s="7" t="s">
        <v>582</v>
      </c>
      <c r="C225" s="7" t="s">
        <v>583</v>
      </c>
      <c r="D225" s="7" t="s">
        <v>580</v>
      </c>
      <c r="E225" s="8">
        <v>28037</v>
      </c>
      <c r="F225" s="7" t="s">
        <v>584</v>
      </c>
      <c r="G225" s="7" t="s">
        <v>1117</v>
      </c>
      <c r="H225" s="64" t="s">
        <v>1132</v>
      </c>
      <c r="O225" s="7">
        <v>20</v>
      </c>
      <c r="Q225" s="7">
        <f>SUM(I225:P225)</f>
        <v>20</v>
      </c>
    </row>
    <row r="226" spans="1:17" s="7" customFormat="1" x14ac:dyDescent="0.25">
      <c r="B226" s="26" t="s">
        <v>250</v>
      </c>
      <c r="C226" s="26" t="s">
        <v>251</v>
      </c>
      <c r="D226" s="26" t="s">
        <v>203</v>
      </c>
      <c r="E226" s="47">
        <v>27380</v>
      </c>
      <c r="F226" s="7" t="s">
        <v>252</v>
      </c>
      <c r="G226" s="46" t="s">
        <v>1117</v>
      </c>
      <c r="H226" s="46" t="s">
        <v>1132</v>
      </c>
    </row>
    <row r="227" spans="1:17" s="7" customFormat="1" x14ac:dyDescent="0.25">
      <c r="B227" s="28" t="s">
        <v>253</v>
      </c>
      <c r="C227" s="28" t="s">
        <v>255</v>
      </c>
      <c r="D227" s="28" t="s">
        <v>203</v>
      </c>
      <c r="E227" s="47">
        <v>27303</v>
      </c>
      <c r="F227" s="7" t="s">
        <v>256</v>
      </c>
      <c r="G227" s="7" t="s">
        <v>1117</v>
      </c>
      <c r="H227" s="64" t="s">
        <v>1132</v>
      </c>
    </row>
    <row r="228" spans="1:17" s="7" customFormat="1" x14ac:dyDescent="0.25">
      <c r="A228" s="7">
        <v>184</v>
      </c>
      <c r="B228" s="28" t="s">
        <v>1323</v>
      </c>
      <c r="C228" s="28" t="s">
        <v>674</v>
      </c>
      <c r="D228" s="28" t="s">
        <v>203</v>
      </c>
      <c r="E228" s="47">
        <v>27642</v>
      </c>
      <c r="F228" s="7" t="s">
        <v>1334</v>
      </c>
      <c r="G228" s="7" t="s">
        <v>1117</v>
      </c>
      <c r="H228" s="64" t="s">
        <v>1132</v>
      </c>
      <c r="L228" s="7">
        <v>10</v>
      </c>
      <c r="M228" s="7">
        <v>10</v>
      </c>
      <c r="Q228" s="7">
        <f>SUM(I228:P228)</f>
        <v>20</v>
      </c>
    </row>
    <row r="229" spans="1:17" s="7" customFormat="1" x14ac:dyDescent="0.25">
      <c r="A229" s="7">
        <v>179</v>
      </c>
      <c r="B229" s="28" t="s">
        <v>1232</v>
      </c>
      <c r="C229" s="28" t="s">
        <v>382</v>
      </c>
      <c r="D229" s="28" t="s">
        <v>822</v>
      </c>
      <c r="E229" s="47">
        <v>27030</v>
      </c>
      <c r="F229" s="7" t="s">
        <v>1233</v>
      </c>
      <c r="G229" s="7" t="s">
        <v>1117</v>
      </c>
      <c r="H229" s="64" t="s">
        <v>1132</v>
      </c>
      <c r="K229" s="7">
        <v>10</v>
      </c>
      <c r="M229" s="7">
        <v>10</v>
      </c>
      <c r="Q229" s="7">
        <f>SUM(I229:P229)</f>
        <v>20</v>
      </c>
    </row>
    <row r="230" spans="1:17" s="7" customFormat="1" x14ac:dyDescent="0.25">
      <c r="A230" s="7">
        <v>153</v>
      </c>
      <c r="B230" s="28" t="s">
        <v>1170</v>
      </c>
      <c r="C230" s="28" t="s">
        <v>282</v>
      </c>
      <c r="D230" s="28" t="s">
        <v>294</v>
      </c>
      <c r="E230" s="47">
        <v>27912</v>
      </c>
      <c r="F230" s="7" t="s">
        <v>1171</v>
      </c>
      <c r="G230" s="7" t="s">
        <v>1117</v>
      </c>
      <c r="H230" s="64" t="s">
        <v>1132</v>
      </c>
      <c r="I230" s="7">
        <v>30</v>
      </c>
      <c r="J230" s="7">
        <v>10</v>
      </c>
      <c r="K230" s="7">
        <v>10</v>
      </c>
      <c r="M230" s="7">
        <v>10</v>
      </c>
      <c r="O230" s="7">
        <v>20</v>
      </c>
      <c r="P230" s="7">
        <v>10</v>
      </c>
      <c r="Q230" s="7">
        <f>SUM(I230:P230)</f>
        <v>90</v>
      </c>
    </row>
    <row r="231" spans="1:17" s="7" customFormat="1" x14ac:dyDescent="0.25">
      <c r="B231" s="53" t="s">
        <v>963</v>
      </c>
      <c r="C231" s="7" t="s">
        <v>227</v>
      </c>
      <c r="D231" s="7" t="s">
        <v>551</v>
      </c>
      <c r="E231" s="52" t="s">
        <v>964</v>
      </c>
      <c r="F231" s="7" t="s">
        <v>965</v>
      </c>
      <c r="G231" s="7" t="s">
        <v>1117</v>
      </c>
      <c r="H231" s="64" t="s">
        <v>1132</v>
      </c>
    </row>
    <row r="232" spans="1:17" s="7" customFormat="1" x14ac:dyDescent="0.25">
      <c r="B232" s="7" t="s">
        <v>856</v>
      </c>
      <c r="C232" s="7" t="s">
        <v>251</v>
      </c>
      <c r="D232" s="7" t="s">
        <v>847</v>
      </c>
      <c r="E232" s="47">
        <v>26811</v>
      </c>
      <c r="F232" s="7" t="s">
        <v>857</v>
      </c>
      <c r="G232" s="7" t="s">
        <v>1117</v>
      </c>
      <c r="H232" s="64" t="s">
        <v>1132</v>
      </c>
    </row>
    <row r="233" spans="1:17" s="7" customFormat="1" x14ac:dyDescent="0.25">
      <c r="B233" s="7" t="s">
        <v>858</v>
      </c>
      <c r="C233" s="7" t="s">
        <v>87</v>
      </c>
      <c r="D233" s="7" t="s">
        <v>847</v>
      </c>
      <c r="E233" s="47">
        <v>27809</v>
      </c>
      <c r="F233" s="7" t="s">
        <v>859</v>
      </c>
      <c r="G233" s="7" t="s">
        <v>1117</v>
      </c>
      <c r="H233" s="64" t="s">
        <v>1132</v>
      </c>
    </row>
    <row r="234" spans="1:17" s="7" customFormat="1" x14ac:dyDescent="0.25">
      <c r="A234" s="7">
        <v>189</v>
      </c>
      <c r="B234" s="7" t="s">
        <v>1332</v>
      </c>
      <c r="C234" s="7" t="s">
        <v>541</v>
      </c>
      <c r="D234" s="7" t="s">
        <v>999</v>
      </c>
      <c r="E234" s="47">
        <v>26850</v>
      </c>
      <c r="F234" s="7" t="s">
        <v>1337</v>
      </c>
      <c r="G234" s="7" t="s">
        <v>1117</v>
      </c>
      <c r="H234" s="64" t="s">
        <v>1132</v>
      </c>
      <c r="M234" s="7">
        <v>10</v>
      </c>
      <c r="Q234" s="7">
        <f>SUM(I234:P234)</f>
        <v>10</v>
      </c>
    </row>
    <row r="235" spans="1:17" s="7" customFormat="1" x14ac:dyDescent="0.25">
      <c r="A235" s="7">
        <v>162</v>
      </c>
      <c r="B235" s="3" t="s">
        <v>106</v>
      </c>
      <c r="C235" s="3" t="s">
        <v>107</v>
      </c>
      <c r="D235" s="15" t="s">
        <v>64</v>
      </c>
      <c r="E235" s="16">
        <v>27372</v>
      </c>
      <c r="F235" s="7" t="s">
        <v>108</v>
      </c>
      <c r="G235" s="7" t="s">
        <v>1117</v>
      </c>
      <c r="H235" s="64" t="s">
        <v>1132</v>
      </c>
      <c r="I235" s="7">
        <v>70</v>
      </c>
      <c r="J235" s="7">
        <v>30</v>
      </c>
      <c r="K235" s="7">
        <v>70</v>
      </c>
      <c r="L235" s="7">
        <v>70</v>
      </c>
      <c r="M235" s="7">
        <v>50</v>
      </c>
      <c r="O235" s="7">
        <v>20</v>
      </c>
      <c r="P235" s="7">
        <v>70</v>
      </c>
      <c r="Q235" s="7">
        <f>SUM(I235:P235)</f>
        <v>380</v>
      </c>
    </row>
    <row r="236" spans="1:17" s="7" customFormat="1" x14ac:dyDescent="0.25">
      <c r="B236" s="7" t="s">
        <v>1044</v>
      </c>
      <c r="C236" s="7" t="s">
        <v>231</v>
      </c>
      <c r="D236" s="7" t="s">
        <v>999</v>
      </c>
      <c r="E236" s="52" t="s">
        <v>1045</v>
      </c>
      <c r="F236" s="7" t="s">
        <v>1046</v>
      </c>
      <c r="G236" s="7" t="s">
        <v>1117</v>
      </c>
      <c r="H236" s="64" t="s">
        <v>1132</v>
      </c>
    </row>
    <row r="237" spans="1:17" s="7" customFormat="1" x14ac:dyDescent="0.25">
      <c r="B237" s="17" t="s">
        <v>338</v>
      </c>
      <c r="C237" s="17" t="s">
        <v>325</v>
      </c>
      <c r="D237" s="20" t="s">
        <v>327</v>
      </c>
      <c r="E237" s="19">
        <v>28306</v>
      </c>
      <c r="F237" s="7" t="s">
        <v>339</v>
      </c>
      <c r="G237" s="7" t="s">
        <v>1117</v>
      </c>
      <c r="H237" s="64" t="s">
        <v>1132</v>
      </c>
    </row>
    <row r="238" spans="1:17" s="7" customFormat="1" x14ac:dyDescent="0.25">
      <c r="A238" s="7">
        <v>182</v>
      </c>
      <c r="B238" s="17" t="s">
        <v>1320</v>
      </c>
      <c r="C238" s="17" t="s">
        <v>1321</v>
      </c>
      <c r="D238" s="86" t="s">
        <v>1085</v>
      </c>
      <c r="E238" s="19">
        <v>26726</v>
      </c>
      <c r="G238" s="7" t="s">
        <v>1117</v>
      </c>
      <c r="H238" s="64" t="s">
        <v>1132</v>
      </c>
      <c r="L238" s="7">
        <v>10</v>
      </c>
      <c r="Q238" s="7">
        <f>SUM(I238:P238)</f>
        <v>10</v>
      </c>
    </row>
    <row r="239" spans="1:17" s="7" customFormat="1" x14ac:dyDescent="0.25">
      <c r="B239" s="32" t="s">
        <v>934</v>
      </c>
      <c r="C239" s="7" t="s">
        <v>229</v>
      </c>
      <c r="D239" s="7" t="s">
        <v>551</v>
      </c>
      <c r="E239" s="52" t="s">
        <v>935</v>
      </c>
      <c r="F239" s="7" t="s">
        <v>936</v>
      </c>
      <c r="G239" s="7" t="s">
        <v>1117</v>
      </c>
      <c r="H239" s="64" t="s">
        <v>1132</v>
      </c>
    </row>
    <row r="240" spans="1:17" s="7" customFormat="1" x14ac:dyDescent="0.25">
      <c r="B240" s="17" t="s">
        <v>157</v>
      </c>
      <c r="C240" s="17" t="s">
        <v>158</v>
      </c>
      <c r="D240" s="20" t="s">
        <v>150</v>
      </c>
      <c r="E240" s="19">
        <v>27265</v>
      </c>
      <c r="F240" s="7" t="s">
        <v>159</v>
      </c>
      <c r="G240" s="7" t="s">
        <v>1117</v>
      </c>
      <c r="H240" s="64" t="s">
        <v>1132</v>
      </c>
    </row>
    <row r="241" spans="1:17" s="7" customFormat="1" x14ac:dyDescent="0.25">
      <c r="A241" s="7">
        <v>174</v>
      </c>
      <c r="B241" s="7" t="s">
        <v>862</v>
      </c>
      <c r="C241" s="7" t="s">
        <v>863</v>
      </c>
      <c r="D241" s="7" t="s">
        <v>847</v>
      </c>
      <c r="E241" s="47">
        <v>28323</v>
      </c>
      <c r="F241" s="7" t="s">
        <v>864</v>
      </c>
      <c r="G241" s="7" t="s">
        <v>1117</v>
      </c>
      <c r="H241" s="64" t="s">
        <v>1132</v>
      </c>
      <c r="K241" s="7">
        <v>10</v>
      </c>
      <c r="L241" s="7">
        <v>10</v>
      </c>
      <c r="N241" s="7">
        <v>10</v>
      </c>
      <c r="O241" s="7">
        <v>20</v>
      </c>
      <c r="Q241" s="7">
        <f>SUM(I241:P241)</f>
        <v>50</v>
      </c>
    </row>
    <row r="242" spans="1:17" s="7" customFormat="1" x14ac:dyDescent="0.25">
      <c r="A242" s="7">
        <v>193</v>
      </c>
      <c r="B242" s="7" t="s">
        <v>1047</v>
      </c>
      <c r="C242" s="7" t="s">
        <v>1048</v>
      </c>
      <c r="D242" s="7" t="s">
        <v>999</v>
      </c>
      <c r="E242" s="52" t="s">
        <v>1049</v>
      </c>
      <c r="F242" s="7" t="s">
        <v>1050</v>
      </c>
      <c r="G242" s="7" t="s">
        <v>1117</v>
      </c>
      <c r="H242" s="64" t="s">
        <v>1132</v>
      </c>
      <c r="P242" s="7">
        <v>10</v>
      </c>
      <c r="Q242" s="7">
        <f>SUM(I242:P242)</f>
        <v>10</v>
      </c>
    </row>
    <row r="243" spans="1:17" s="7" customFormat="1" ht="16.5" x14ac:dyDescent="0.25">
      <c r="B243" s="33" t="s">
        <v>509</v>
      </c>
      <c r="C243" s="33" t="s">
        <v>303</v>
      </c>
      <c r="D243" s="37" t="s">
        <v>481</v>
      </c>
      <c r="E243" s="30">
        <v>27214</v>
      </c>
      <c r="F243" s="7" t="s">
        <v>510</v>
      </c>
      <c r="G243" s="7" t="s">
        <v>1117</v>
      </c>
      <c r="H243" s="64" t="s">
        <v>1132</v>
      </c>
    </row>
    <row r="244" spans="1:17" s="7" customFormat="1" ht="16.5" x14ac:dyDescent="0.25">
      <c r="A244" s="7">
        <v>154</v>
      </c>
      <c r="B244" s="33" t="s">
        <v>1175</v>
      </c>
      <c r="C244" s="33" t="s">
        <v>104</v>
      </c>
      <c r="D244" s="37" t="s">
        <v>822</v>
      </c>
      <c r="E244" s="73" t="s">
        <v>1187</v>
      </c>
      <c r="F244" s="7" t="s">
        <v>1176</v>
      </c>
      <c r="G244" s="7" t="s">
        <v>1117</v>
      </c>
      <c r="H244" s="64" t="s">
        <v>1132</v>
      </c>
      <c r="I244" s="7">
        <v>10</v>
      </c>
      <c r="J244" s="7">
        <v>10</v>
      </c>
      <c r="L244" s="7">
        <v>10</v>
      </c>
      <c r="M244" s="7">
        <v>10</v>
      </c>
      <c r="O244" s="7">
        <v>20</v>
      </c>
      <c r="P244" s="7">
        <v>10</v>
      </c>
      <c r="Q244" s="7">
        <f>SUM(I244:P244)</f>
        <v>70</v>
      </c>
    </row>
    <row r="245" spans="1:17" s="7" customFormat="1" x14ac:dyDescent="0.25">
      <c r="B245" s="7" t="s">
        <v>760</v>
      </c>
      <c r="C245" s="7" t="s">
        <v>229</v>
      </c>
      <c r="D245" s="7" t="s">
        <v>481</v>
      </c>
      <c r="E245" s="52" t="s">
        <v>761</v>
      </c>
      <c r="F245" s="7" t="s">
        <v>762</v>
      </c>
      <c r="G245" s="7" t="s">
        <v>1117</v>
      </c>
      <c r="H245" s="64" t="s">
        <v>1132</v>
      </c>
    </row>
    <row r="246" spans="1:17" s="7" customFormat="1" x14ac:dyDescent="0.25">
      <c r="B246" s="27"/>
      <c r="C246" s="27"/>
      <c r="D246" s="29"/>
      <c r="E246" s="40"/>
    </row>
    <row r="247" spans="1:17" s="7" customFormat="1" x14ac:dyDescent="0.25">
      <c r="B247" s="27"/>
      <c r="C247" s="27"/>
      <c r="D247" s="29"/>
      <c r="E247" s="40"/>
    </row>
    <row r="248" spans="1:17" s="7" customFormat="1" x14ac:dyDescent="0.25">
      <c r="B248" s="27"/>
      <c r="C248" s="27"/>
      <c r="D248" s="29"/>
      <c r="E248" s="40"/>
    </row>
    <row r="249" spans="1:17" s="7" customFormat="1" x14ac:dyDescent="0.25">
      <c r="B249" s="27"/>
      <c r="C249" s="27"/>
      <c r="D249" s="29"/>
      <c r="E249" s="40"/>
    </row>
    <row r="250" spans="1:17" s="7" customFormat="1" x14ac:dyDescent="0.25">
      <c r="B250" s="27"/>
      <c r="C250" s="27"/>
      <c r="D250" s="29"/>
      <c r="E250" s="40"/>
    </row>
    <row r="251" spans="1:17" s="7" customFormat="1" x14ac:dyDescent="0.25">
      <c r="B251" s="27"/>
      <c r="C251" s="27"/>
      <c r="D251" s="29"/>
      <c r="E251" s="40"/>
    </row>
    <row r="252" spans="1:17" s="7" customFormat="1" x14ac:dyDescent="0.25">
      <c r="B252" s="27"/>
      <c r="C252" s="27"/>
      <c r="D252" s="29"/>
      <c r="E252" s="40"/>
    </row>
    <row r="253" spans="1:17" s="1" customFormat="1" x14ac:dyDescent="0.25">
      <c r="B253" s="27"/>
      <c r="C253" s="27"/>
      <c r="D253" s="29"/>
      <c r="E253" s="40"/>
      <c r="G253" s="7"/>
    </row>
    <row r="254" spans="1:17" s="1" customFormat="1" x14ac:dyDescent="0.25">
      <c r="B254" s="27"/>
      <c r="C254" s="27"/>
      <c r="D254" s="29"/>
      <c r="E254" s="40"/>
      <c r="G254" s="7"/>
    </row>
    <row r="255" spans="1:17" s="1" customFormat="1" x14ac:dyDescent="0.25">
      <c r="B255" s="27"/>
      <c r="C255" s="27"/>
      <c r="D255" s="29"/>
      <c r="E255" s="40"/>
      <c r="G255" s="7"/>
    </row>
    <row r="256" spans="1:17" s="1" customFormat="1" x14ac:dyDescent="0.25">
      <c r="B256" s="27"/>
      <c r="C256" s="27"/>
      <c r="D256" s="29"/>
      <c r="E256" s="40"/>
      <c r="G256" s="7"/>
    </row>
    <row r="257" spans="1:841" s="1" customFormat="1" x14ac:dyDescent="0.25">
      <c r="B257" s="27"/>
      <c r="C257" s="27"/>
      <c r="D257" s="29"/>
      <c r="E257" s="40"/>
      <c r="G257" s="7"/>
    </row>
    <row r="258" spans="1:841" s="1" customFormat="1" x14ac:dyDescent="0.25">
      <c r="B258" s="27"/>
      <c r="C258" s="27"/>
      <c r="D258" s="29"/>
      <c r="E258" s="40"/>
      <c r="G258" s="7"/>
    </row>
    <row r="259" spans="1:841" s="1" customFormat="1" x14ac:dyDescent="0.25">
      <c r="B259" s="27"/>
      <c r="C259" s="27"/>
      <c r="D259" s="29"/>
      <c r="E259" s="40"/>
      <c r="G259" s="7"/>
    </row>
    <row r="260" spans="1:841" s="1" customFormat="1" x14ac:dyDescent="0.25">
      <c r="B260" s="27"/>
      <c r="C260" s="27"/>
      <c r="D260" s="29"/>
      <c r="E260" s="40"/>
      <c r="G260" s="7"/>
    </row>
    <row r="261" spans="1:841" s="7" customFormat="1" x14ac:dyDescent="0.25">
      <c r="B261" s="27"/>
      <c r="C261" s="27"/>
      <c r="D261" s="29"/>
      <c r="E261" s="40"/>
    </row>
    <row r="262" spans="1:841" s="7" customFormat="1" x14ac:dyDescent="0.25">
      <c r="B262" s="27"/>
      <c r="C262" s="27"/>
      <c r="D262" s="29"/>
      <c r="E262" s="40"/>
    </row>
    <row r="263" spans="1:841" s="74" customFormat="1" x14ac:dyDescent="0.25">
      <c r="A263" s="74" t="s">
        <v>1135</v>
      </c>
      <c r="B263" s="74" t="s">
        <v>1136</v>
      </c>
      <c r="C263" s="74" t="s">
        <v>1149</v>
      </c>
      <c r="D263" s="74" t="s">
        <v>1163</v>
      </c>
      <c r="E263" s="75" t="s">
        <v>1157</v>
      </c>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c r="BA263" s="7"/>
      <c r="BB263" s="7"/>
      <c r="BC263" s="7"/>
      <c r="BD263" s="7"/>
      <c r="BE263" s="7"/>
      <c r="BF263" s="7"/>
      <c r="BG263" s="7"/>
      <c r="BH263" s="7"/>
      <c r="BI263" s="7"/>
      <c r="BJ263" s="7"/>
      <c r="BK263" s="7"/>
      <c r="BL263" s="7"/>
      <c r="BM263" s="7"/>
      <c r="BN263" s="7"/>
      <c r="BO263" s="7"/>
      <c r="BP263" s="7"/>
      <c r="BQ263" s="7"/>
      <c r="BR263" s="7"/>
      <c r="BS263" s="7"/>
      <c r="BT263" s="7"/>
      <c r="BU263" s="7"/>
      <c r="BV263" s="7"/>
      <c r="BW263" s="7"/>
      <c r="BX263" s="7"/>
      <c r="BY263" s="7"/>
      <c r="BZ263" s="7"/>
      <c r="CA263" s="7"/>
      <c r="CB263" s="7"/>
      <c r="CC263" s="7"/>
      <c r="CD263" s="7"/>
      <c r="CE263" s="7"/>
      <c r="CF263" s="7"/>
      <c r="CG263" s="7"/>
      <c r="CH263" s="7"/>
      <c r="CI263" s="7"/>
      <c r="CJ263" s="7"/>
      <c r="CK263" s="7"/>
      <c r="CL263" s="7"/>
      <c r="CM263" s="7"/>
      <c r="CN263" s="7"/>
      <c r="CO263" s="7"/>
      <c r="CP263" s="7"/>
      <c r="CQ263" s="7"/>
      <c r="CR263" s="7"/>
      <c r="CS263" s="7"/>
      <c r="CT263" s="7"/>
      <c r="CU263" s="7"/>
      <c r="CV263" s="7"/>
      <c r="CW263" s="7"/>
      <c r="CX263" s="7"/>
      <c r="CY263" s="7"/>
      <c r="CZ263" s="7"/>
      <c r="DA263" s="7"/>
      <c r="DB263" s="7"/>
      <c r="DC263" s="7"/>
      <c r="DD263" s="7"/>
      <c r="DE263" s="7"/>
      <c r="DF263" s="7"/>
      <c r="DG263" s="7"/>
      <c r="DH263" s="7"/>
      <c r="DI263" s="7"/>
      <c r="DJ263" s="7"/>
      <c r="DK263" s="7"/>
      <c r="DL263" s="7"/>
      <c r="DM263" s="7"/>
      <c r="DN263" s="7"/>
      <c r="DO263" s="7"/>
      <c r="DP263" s="7"/>
      <c r="DQ263" s="7"/>
      <c r="DR263" s="7"/>
      <c r="DS263" s="7"/>
      <c r="DT263" s="7"/>
      <c r="DU263" s="7"/>
      <c r="DV263" s="7"/>
      <c r="DW263" s="7"/>
      <c r="DX263" s="7"/>
      <c r="DY263" s="7"/>
      <c r="DZ263" s="7"/>
      <c r="EA263" s="7"/>
      <c r="EB263" s="7"/>
      <c r="EC263" s="7"/>
      <c r="ED263" s="7"/>
      <c r="EE263" s="7"/>
      <c r="EF263" s="7"/>
      <c r="EG263" s="7"/>
      <c r="EH263" s="7"/>
      <c r="EI263" s="7"/>
      <c r="EJ263" s="7"/>
      <c r="EK263" s="7"/>
      <c r="EL263" s="7"/>
      <c r="EM263" s="7"/>
      <c r="EN263" s="7"/>
      <c r="EO263" s="7"/>
      <c r="EP263" s="7"/>
      <c r="EQ263" s="7"/>
      <c r="ER263" s="7"/>
      <c r="ES263" s="7"/>
      <c r="ET263" s="7"/>
      <c r="EU263" s="7"/>
      <c r="EV263" s="7"/>
      <c r="EW263" s="7"/>
      <c r="EX263" s="7"/>
      <c r="EY263" s="7"/>
      <c r="EZ263" s="7"/>
      <c r="FA263" s="7"/>
      <c r="FB263" s="7"/>
      <c r="FC263" s="7"/>
      <c r="FD263" s="7"/>
      <c r="FE263" s="7"/>
      <c r="FF263" s="7"/>
      <c r="FG263" s="7"/>
      <c r="FH263" s="7"/>
      <c r="FI263" s="7"/>
      <c r="FJ263" s="7"/>
      <c r="FK263" s="7"/>
      <c r="FL263" s="7"/>
      <c r="FM263" s="7"/>
      <c r="FN263" s="7"/>
      <c r="FO263" s="7"/>
      <c r="FP263" s="7"/>
      <c r="FQ263" s="7"/>
      <c r="FR263" s="7"/>
      <c r="FS263" s="7"/>
      <c r="FT263" s="7"/>
      <c r="FU263" s="7"/>
      <c r="FV263" s="7"/>
      <c r="FW263" s="7"/>
      <c r="FX263" s="7"/>
      <c r="FY263" s="7"/>
      <c r="FZ263" s="7"/>
      <c r="GA263" s="7"/>
      <c r="GB263" s="7"/>
      <c r="GC263" s="7"/>
      <c r="GD263" s="7"/>
      <c r="GE263" s="7"/>
      <c r="GF263" s="7"/>
      <c r="GG263" s="7"/>
      <c r="GH263" s="7"/>
      <c r="GI263" s="7"/>
      <c r="GJ263" s="7"/>
      <c r="GK263" s="7"/>
      <c r="GL263" s="7"/>
      <c r="GM263" s="7"/>
      <c r="GN263" s="7"/>
      <c r="GO263" s="7"/>
      <c r="GP263" s="7"/>
      <c r="GQ263" s="7"/>
      <c r="GR263" s="7"/>
      <c r="GS263" s="7"/>
      <c r="GT263" s="7"/>
      <c r="GU263" s="7"/>
      <c r="GV263" s="7"/>
      <c r="GW263" s="7"/>
      <c r="GX263" s="7"/>
      <c r="GY263" s="7"/>
      <c r="GZ263" s="7"/>
      <c r="HA263" s="7"/>
      <c r="HB263" s="7"/>
      <c r="HC263" s="7"/>
      <c r="HD263" s="7"/>
      <c r="HE263" s="7"/>
      <c r="HF263" s="7"/>
      <c r="HG263" s="7"/>
      <c r="HH263" s="7"/>
      <c r="HI263" s="7"/>
      <c r="HJ263" s="7"/>
      <c r="HK263" s="7"/>
      <c r="HL263" s="7"/>
      <c r="HM263" s="7"/>
      <c r="HN263" s="7"/>
      <c r="HO263" s="7"/>
      <c r="HP263" s="7"/>
      <c r="HQ263" s="7"/>
      <c r="HR263" s="7"/>
      <c r="HS263" s="7"/>
      <c r="HT263" s="7"/>
      <c r="HU263" s="7"/>
      <c r="HV263" s="7"/>
      <c r="HW263" s="7"/>
      <c r="HX263" s="7"/>
      <c r="HY263" s="7"/>
      <c r="HZ263" s="7"/>
      <c r="IA263" s="7"/>
      <c r="IB263" s="7"/>
      <c r="IC263" s="7"/>
      <c r="ID263" s="7"/>
      <c r="IE263" s="7"/>
      <c r="IF263" s="7"/>
      <c r="IG263" s="7"/>
      <c r="IH263" s="7"/>
      <c r="II263" s="7"/>
      <c r="IJ263" s="7"/>
      <c r="IK263" s="7"/>
      <c r="IL263" s="7"/>
      <c r="IM263" s="7"/>
      <c r="IN263" s="7"/>
      <c r="IO263" s="7"/>
      <c r="IP263" s="7"/>
      <c r="IQ263" s="7"/>
      <c r="IR263" s="7"/>
      <c r="IS263" s="7"/>
      <c r="IT263" s="7"/>
      <c r="IU263" s="7"/>
      <c r="IV263" s="7"/>
      <c r="IW263" s="7"/>
      <c r="IX263" s="7"/>
      <c r="IY263" s="7"/>
      <c r="IZ263" s="7"/>
      <c r="JA263" s="7"/>
      <c r="JB263" s="7"/>
      <c r="JC263" s="7"/>
      <c r="JD263" s="7"/>
      <c r="JE263" s="7"/>
      <c r="JF263" s="7"/>
      <c r="JG263" s="7"/>
      <c r="JH263" s="7"/>
      <c r="JI263" s="7"/>
      <c r="JJ263" s="7"/>
      <c r="JK263" s="7"/>
      <c r="JL263" s="7"/>
      <c r="JM263" s="7"/>
      <c r="JN263" s="7"/>
      <c r="JO263" s="7"/>
      <c r="JP263" s="7"/>
      <c r="JQ263" s="7"/>
      <c r="JR263" s="7"/>
      <c r="JS263" s="7"/>
      <c r="JT263" s="7"/>
      <c r="JU263" s="7"/>
      <c r="JV263" s="7"/>
      <c r="JW263" s="7"/>
      <c r="JX263" s="7"/>
      <c r="JY263" s="7"/>
      <c r="JZ263" s="7"/>
      <c r="KA263" s="7"/>
      <c r="KB263" s="7"/>
      <c r="KC263" s="7"/>
      <c r="KD263" s="7"/>
      <c r="KE263" s="7"/>
      <c r="KF263" s="7"/>
      <c r="KG263" s="7"/>
      <c r="KH263" s="7"/>
      <c r="KI263" s="7"/>
      <c r="KJ263" s="7"/>
      <c r="KK263" s="7"/>
      <c r="KL263" s="7"/>
      <c r="KM263" s="7"/>
      <c r="KN263" s="7"/>
      <c r="KO263" s="7"/>
      <c r="KP263" s="7"/>
      <c r="KQ263" s="7"/>
      <c r="KR263" s="7"/>
      <c r="KS263" s="7"/>
      <c r="KT263" s="7"/>
      <c r="KU263" s="7"/>
      <c r="KV263" s="7"/>
      <c r="KW263" s="7"/>
      <c r="KX263" s="7"/>
      <c r="KY263" s="7"/>
      <c r="KZ263" s="7"/>
      <c r="LA263" s="7"/>
      <c r="LB263" s="7"/>
      <c r="LC263" s="7"/>
      <c r="LD263" s="7"/>
      <c r="LE263" s="7"/>
      <c r="LF263" s="7"/>
      <c r="LG263" s="7"/>
      <c r="LH263" s="7"/>
      <c r="LI263" s="7"/>
      <c r="LJ263" s="7"/>
      <c r="LK263" s="7"/>
      <c r="LL263" s="7"/>
      <c r="LM263" s="7"/>
      <c r="LN263" s="7"/>
      <c r="LO263" s="7"/>
      <c r="LP263" s="7"/>
      <c r="LQ263" s="7"/>
      <c r="LR263" s="7"/>
      <c r="LS263" s="7"/>
      <c r="LT263" s="7"/>
      <c r="LU263" s="7"/>
      <c r="LV263" s="7"/>
      <c r="LW263" s="7"/>
      <c r="LX263" s="7"/>
      <c r="LY263" s="7"/>
      <c r="LZ263" s="7"/>
      <c r="MA263" s="7"/>
      <c r="MB263" s="7"/>
      <c r="MC263" s="7"/>
      <c r="MD263" s="7"/>
      <c r="ME263" s="7"/>
      <c r="MF263" s="7"/>
      <c r="MG263" s="7"/>
      <c r="MH263" s="7"/>
      <c r="MI263" s="7"/>
      <c r="MJ263" s="7"/>
      <c r="MK263" s="7"/>
      <c r="ML263" s="7"/>
      <c r="MM263" s="7"/>
      <c r="MN263" s="7"/>
      <c r="MO263" s="7"/>
      <c r="MP263" s="7"/>
      <c r="MQ263" s="7"/>
      <c r="MR263" s="7"/>
      <c r="MS263" s="7"/>
      <c r="MT263" s="7"/>
      <c r="MU263" s="7"/>
      <c r="MV263" s="7"/>
      <c r="MW263" s="7"/>
      <c r="MX263" s="7"/>
      <c r="MY263" s="7"/>
      <c r="MZ263" s="7"/>
      <c r="NA263" s="7"/>
      <c r="NB263" s="7"/>
      <c r="NC263" s="7"/>
      <c r="ND263" s="7"/>
      <c r="NE263" s="7"/>
      <c r="NF263" s="7"/>
      <c r="NG263" s="7"/>
      <c r="NH263" s="7"/>
      <c r="NI263" s="7"/>
      <c r="NJ263" s="7"/>
      <c r="NK263" s="7"/>
      <c r="NL263" s="7"/>
      <c r="NM263" s="7"/>
      <c r="NN263" s="7"/>
      <c r="NO263" s="7"/>
      <c r="NP263" s="7"/>
      <c r="NQ263" s="7"/>
      <c r="NR263" s="7"/>
      <c r="NS263" s="7"/>
      <c r="NT263" s="7"/>
      <c r="NU263" s="7"/>
      <c r="NV263" s="7"/>
      <c r="NW263" s="7"/>
      <c r="NX263" s="7"/>
      <c r="NY263" s="7"/>
      <c r="NZ263" s="7"/>
      <c r="OA263" s="7"/>
      <c r="OB263" s="7"/>
      <c r="OC263" s="7"/>
      <c r="OD263" s="7"/>
      <c r="OE263" s="7"/>
      <c r="OF263" s="7"/>
      <c r="OG263" s="7"/>
      <c r="OH263" s="7"/>
      <c r="OI263" s="7"/>
      <c r="OJ263" s="7"/>
      <c r="OK263" s="7"/>
      <c r="OL263" s="7"/>
      <c r="OM263" s="7"/>
      <c r="ON263" s="7"/>
      <c r="OO263" s="7"/>
      <c r="OP263" s="7"/>
      <c r="OQ263" s="7"/>
      <c r="OR263" s="7"/>
      <c r="OS263" s="7"/>
      <c r="OT263" s="7"/>
      <c r="OU263" s="7"/>
      <c r="OV263" s="7"/>
      <c r="OW263" s="7"/>
      <c r="OX263" s="7"/>
      <c r="OY263" s="7"/>
      <c r="OZ263" s="7"/>
      <c r="PA263" s="7"/>
      <c r="PB263" s="7"/>
      <c r="PC263" s="7"/>
      <c r="PD263" s="7"/>
      <c r="PE263" s="7"/>
      <c r="PF263" s="7"/>
      <c r="PG263" s="7"/>
      <c r="PH263" s="7"/>
      <c r="PI263" s="7"/>
      <c r="PJ263" s="7"/>
      <c r="PK263" s="7"/>
      <c r="PL263" s="7"/>
      <c r="PM263" s="7"/>
      <c r="PN263" s="7"/>
      <c r="PO263" s="7"/>
      <c r="PP263" s="7"/>
      <c r="PQ263" s="7"/>
      <c r="PR263" s="7"/>
      <c r="PS263" s="7"/>
      <c r="PT263" s="7"/>
      <c r="PU263" s="7"/>
      <c r="PV263" s="7"/>
      <c r="PW263" s="7"/>
      <c r="PX263" s="7"/>
      <c r="PY263" s="7"/>
      <c r="PZ263" s="7"/>
      <c r="QA263" s="7"/>
      <c r="QB263" s="7"/>
      <c r="QC263" s="7"/>
      <c r="QD263" s="7"/>
      <c r="QE263" s="7"/>
      <c r="QF263" s="7"/>
      <c r="QG263" s="7"/>
      <c r="QH263" s="7"/>
      <c r="QI263" s="7"/>
      <c r="QJ263" s="7"/>
      <c r="QK263" s="7"/>
      <c r="QL263" s="7"/>
      <c r="QM263" s="7"/>
      <c r="QN263" s="7"/>
      <c r="QO263" s="7"/>
      <c r="QP263" s="7"/>
      <c r="QQ263" s="7"/>
      <c r="QR263" s="7"/>
      <c r="QS263" s="7"/>
      <c r="QT263" s="7"/>
      <c r="QU263" s="7"/>
      <c r="QV263" s="7"/>
      <c r="QW263" s="7"/>
      <c r="QX263" s="7"/>
      <c r="QY263" s="7"/>
      <c r="QZ263" s="7"/>
      <c r="RA263" s="7"/>
      <c r="RB263" s="7"/>
      <c r="RC263" s="7"/>
      <c r="RD263" s="7"/>
      <c r="RE263" s="7"/>
      <c r="RF263" s="7"/>
      <c r="RG263" s="7"/>
      <c r="RH263" s="7"/>
      <c r="RI263" s="7"/>
      <c r="RJ263" s="7"/>
      <c r="RK263" s="7"/>
      <c r="RL263" s="7"/>
      <c r="RM263" s="7"/>
      <c r="RN263" s="7"/>
      <c r="RO263" s="7"/>
      <c r="RP263" s="7"/>
      <c r="RQ263" s="7"/>
      <c r="RR263" s="7"/>
      <c r="RS263" s="7"/>
      <c r="RT263" s="7"/>
      <c r="RU263" s="7"/>
      <c r="RV263" s="7"/>
      <c r="RW263" s="7"/>
      <c r="RX263" s="7"/>
      <c r="RY263" s="7"/>
      <c r="RZ263" s="7"/>
      <c r="SA263" s="7"/>
      <c r="SB263" s="7"/>
      <c r="SC263" s="7"/>
      <c r="SD263" s="7"/>
      <c r="SE263" s="7"/>
      <c r="SF263" s="7"/>
      <c r="SG263" s="7"/>
      <c r="SH263" s="7"/>
      <c r="SI263" s="7"/>
      <c r="SJ263" s="7"/>
      <c r="SK263" s="7"/>
      <c r="SL263" s="7"/>
      <c r="SM263" s="7"/>
      <c r="SN263" s="7"/>
      <c r="SO263" s="7"/>
      <c r="SP263" s="7"/>
      <c r="SQ263" s="7"/>
      <c r="SR263" s="7"/>
      <c r="SS263" s="7"/>
      <c r="ST263" s="7"/>
      <c r="SU263" s="7"/>
      <c r="SV263" s="7"/>
      <c r="SW263" s="7"/>
      <c r="SX263" s="7"/>
      <c r="SY263" s="7"/>
      <c r="SZ263" s="7"/>
      <c r="TA263" s="7"/>
      <c r="TB263" s="7"/>
      <c r="TC263" s="7"/>
      <c r="TD263" s="7"/>
      <c r="TE263" s="7"/>
      <c r="TF263" s="7"/>
      <c r="TG263" s="7"/>
      <c r="TH263" s="7"/>
      <c r="TI263" s="7"/>
      <c r="TJ263" s="7"/>
      <c r="TK263" s="7"/>
      <c r="TL263" s="7"/>
      <c r="TM263" s="7"/>
      <c r="TN263" s="7"/>
      <c r="TO263" s="7"/>
      <c r="TP263" s="7"/>
      <c r="TQ263" s="7"/>
      <c r="TR263" s="7"/>
      <c r="TS263" s="7"/>
      <c r="TT263" s="7"/>
      <c r="TU263" s="7"/>
      <c r="TV263" s="7"/>
      <c r="TW263" s="7"/>
      <c r="TX263" s="7"/>
      <c r="TY263" s="7"/>
      <c r="TZ263" s="7"/>
      <c r="UA263" s="7"/>
      <c r="UB263" s="7"/>
      <c r="UC263" s="7"/>
      <c r="UD263" s="7"/>
      <c r="UE263" s="7"/>
      <c r="UF263" s="7"/>
      <c r="UG263" s="7"/>
      <c r="UH263" s="7"/>
      <c r="UI263" s="7"/>
      <c r="UJ263" s="7"/>
      <c r="UK263" s="7"/>
      <c r="UL263" s="7"/>
      <c r="UM263" s="7"/>
      <c r="UN263" s="7"/>
      <c r="UO263" s="7"/>
      <c r="UP263" s="7"/>
      <c r="UQ263" s="7"/>
      <c r="UR263" s="7"/>
      <c r="US263" s="7"/>
      <c r="UT263" s="7"/>
      <c r="UU263" s="7"/>
      <c r="UV263" s="7"/>
      <c r="UW263" s="7"/>
      <c r="UX263" s="7"/>
      <c r="UY263" s="7"/>
      <c r="UZ263" s="7"/>
      <c r="VA263" s="7"/>
      <c r="VB263" s="7"/>
      <c r="VC263" s="7"/>
      <c r="VD263" s="7"/>
      <c r="VE263" s="7"/>
      <c r="VF263" s="7"/>
      <c r="VG263" s="7"/>
      <c r="VH263" s="7"/>
      <c r="VI263" s="7"/>
      <c r="VJ263" s="7"/>
      <c r="VK263" s="7"/>
      <c r="VL263" s="7"/>
      <c r="VM263" s="7"/>
      <c r="VN263" s="7"/>
      <c r="VO263" s="7"/>
      <c r="VP263" s="7"/>
      <c r="VQ263" s="7"/>
      <c r="VR263" s="7"/>
      <c r="VS263" s="7"/>
      <c r="VT263" s="7"/>
      <c r="VU263" s="7"/>
      <c r="VV263" s="7"/>
      <c r="VW263" s="7"/>
      <c r="VX263" s="7"/>
      <c r="VY263" s="7"/>
      <c r="VZ263" s="7"/>
      <c r="WA263" s="7"/>
      <c r="WB263" s="7"/>
      <c r="WC263" s="7"/>
      <c r="WD263" s="7"/>
      <c r="WE263" s="7"/>
      <c r="WF263" s="7"/>
      <c r="WG263" s="7"/>
      <c r="WH263" s="7"/>
      <c r="WI263" s="7"/>
      <c r="WJ263" s="7"/>
      <c r="WK263" s="7"/>
      <c r="WL263" s="7"/>
      <c r="WM263" s="7"/>
      <c r="WN263" s="7"/>
      <c r="WO263" s="7"/>
      <c r="WP263" s="7"/>
      <c r="WQ263" s="7"/>
      <c r="WR263" s="7"/>
      <c r="WS263" s="7"/>
      <c r="WT263" s="7"/>
      <c r="WU263" s="7"/>
      <c r="WV263" s="7"/>
      <c r="WW263" s="7"/>
      <c r="WX263" s="7"/>
      <c r="WY263" s="7"/>
      <c r="WZ263" s="7"/>
      <c r="XA263" s="7"/>
      <c r="XB263" s="7"/>
      <c r="XC263" s="7"/>
      <c r="XD263" s="7"/>
      <c r="XE263" s="7"/>
      <c r="XF263" s="7"/>
      <c r="XG263" s="7"/>
      <c r="XH263" s="7"/>
      <c r="XI263" s="7"/>
      <c r="XJ263" s="7"/>
      <c r="XK263" s="7"/>
      <c r="XL263" s="7"/>
      <c r="XM263" s="7"/>
      <c r="XN263" s="7"/>
      <c r="XO263" s="7"/>
      <c r="XP263" s="7"/>
      <c r="XQ263" s="7"/>
      <c r="XR263" s="7"/>
      <c r="XS263" s="7"/>
      <c r="XT263" s="7"/>
      <c r="XU263" s="7"/>
      <c r="XV263" s="7"/>
      <c r="XW263" s="7"/>
      <c r="XX263" s="7"/>
      <c r="XY263" s="7"/>
      <c r="XZ263" s="7"/>
      <c r="YA263" s="7"/>
      <c r="YB263" s="7"/>
      <c r="YC263" s="7"/>
      <c r="YD263" s="7"/>
      <c r="YE263" s="7"/>
      <c r="YF263" s="7"/>
      <c r="YG263" s="7"/>
      <c r="YH263" s="7"/>
      <c r="YI263" s="7"/>
      <c r="YJ263" s="7"/>
      <c r="YK263" s="7"/>
      <c r="YL263" s="7"/>
      <c r="YM263" s="7"/>
      <c r="YN263" s="7"/>
      <c r="YO263" s="7"/>
      <c r="YP263" s="7"/>
      <c r="YQ263" s="7"/>
      <c r="YR263" s="7"/>
      <c r="YS263" s="7"/>
      <c r="YT263" s="7"/>
      <c r="YU263" s="7"/>
      <c r="YV263" s="7"/>
      <c r="YW263" s="7"/>
      <c r="YX263" s="7"/>
      <c r="YY263" s="7"/>
      <c r="YZ263" s="7"/>
      <c r="ZA263" s="7"/>
      <c r="ZB263" s="7"/>
      <c r="ZC263" s="7"/>
      <c r="ZD263" s="7"/>
      <c r="ZE263" s="7"/>
      <c r="ZF263" s="7"/>
      <c r="ZG263" s="7"/>
      <c r="ZH263" s="7"/>
      <c r="ZI263" s="7"/>
      <c r="ZJ263" s="7"/>
      <c r="ZK263" s="7"/>
      <c r="ZL263" s="7"/>
      <c r="ZM263" s="7"/>
      <c r="ZN263" s="7"/>
      <c r="ZO263" s="7"/>
      <c r="ZP263" s="7"/>
      <c r="ZQ263" s="7"/>
      <c r="ZR263" s="7"/>
      <c r="ZS263" s="7"/>
      <c r="ZT263" s="7"/>
      <c r="ZU263" s="7"/>
      <c r="ZV263" s="7"/>
      <c r="ZW263" s="7"/>
      <c r="ZX263" s="7"/>
      <c r="ZY263" s="7"/>
      <c r="ZZ263" s="7"/>
      <c r="AAA263" s="7"/>
      <c r="AAB263" s="7"/>
      <c r="AAC263" s="7"/>
      <c r="AAD263" s="7"/>
      <c r="AAE263" s="7"/>
      <c r="AAF263" s="7"/>
      <c r="AAG263" s="7"/>
      <c r="AAH263" s="7"/>
      <c r="AAI263" s="7"/>
      <c r="AAJ263" s="7"/>
      <c r="AAK263" s="7"/>
      <c r="AAL263" s="7"/>
      <c r="AAM263" s="7"/>
      <c r="AAN263" s="7"/>
      <c r="AAO263" s="7"/>
      <c r="AAP263" s="7"/>
      <c r="AAQ263" s="7"/>
      <c r="AAR263" s="7"/>
      <c r="AAS263" s="7"/>
      <c r="AAT263" s="7"/>
      <c r="AAU263" s="7"/>
      <c r="AAV263" s="7"/>
      <c r="AAW263" s="7"/>
      <c r="AAX263" s="7"/>
      <c r="AAY263" s="7"/>
      <c r="AAZ263" s="7"/>
      <c r="ABA263" s="7"/>
      <c r="ABB263" s="7"/>
      <c r="ABC263" s="7"/>
      <c r="ABD263" s="7"/>
      <c r="ABE263" s="7"/>
      <c r="ABF263" s="7"/>
      <c r="ABG263" s="7"/>
      <c r="ABH263" s="7"/>
      <c r="ABI263" s="7"/>
      <c r="ABJ263" s="7"/>
      <c r="ABK263" s="7"/>
      <c r="ABL263" s="7"/>
      <c r="ABM263" s="7"/>
      <c r="ABN263" s="7"/>
      <c r="ABO263" s="7"/>
      <c r="ABP263" s="7"/>
      <c r="ABQ263" s="7"/>
      <c r="ABR263" s="7"/>
      <c r="ABS263" s="7"/>
      <c r="ABT263" s="7"/>
      <c r="ABU263" s="7"/>
      <c r="ABV263" s="7"/>
      <c r="ABW263" s="7"/>
      <c r="ABX263" s="7"/>
      <c r="ABY263" s="7"/>
      <c r="ABZ263" s="7"/>
      <c r="ACA263" s="7"/>
      <c r="ACB263" s="7"/>
      <c r="ACC263" s="7"/>
      <c r="ACD263" s="7"/>
      <c r="ACE263" s="7"/>
      <c r="ACF263" s="7"/>
      <c r="ACG263" s="7"/>
      <c r="ACH263" s="7"/>
      <c r="ACI263" s="7"/>
      <c r="ACJ263" s="7"/>
      <c r="ACK263" s="7"/>
      <c r="ACL263" s="7"/>
      <c r="ACM263" s="7"/>
      <c r="ACN263" s="7"/>
      <c r="ACO263" s="7"/>
      <c r="ACP263" s="7"/>
      <c r="ACQ263" s="7"/>
      <c r="ACR263" s="7"/>
      <c r="ACS263" s="7"/>
      <c r="ACT263" s="7"/>
      <c r="ACU263" s="7"/>
      <c r="ACV263" s="7"/>
      <c r="ACW263" s="7"/>
      <c r="ACX263" s="7"/>
      <c r="ACY263" s="7"/>
      <c r="ACZ263" s="7"/>
      <c r="ADA263" s="7"/>
      <c r="ADB263" s="7"/>
      <c r="ADC263" s="7"/>
      <c r="ADD263" s="7"/>
      <c r="ADE263" s="7"/>
      <c r="ADF263" s="7"/>
      <c r="ADG263" s="7"/>
      <c r="ADH263" s="7"/>
      <c r="ADI263" s="7"/>
      <c r="ADJ263" s="7"/>
      <c r="ADK263" s="7"/>
      <c r="ADL263" s="7"/>
      <c r="ADM263" s="7"/>
      <c r="ADN263" s="7"/>
      <c r="ADO263" s="7"/>
      <c r="ADP263" s="7"/>
      <c r="ADQ263" s="7"/>
      <c r="ADR263" s="7"/>
      <c r="ADS263" s="7"/>
      <c r="ADT263" s="7"/>
      <c r="ADU263" s="7"/>
      <c r="ADV263" s="7"/>
      <c r="ADW263" s="7"/>
      <c r="ADX263" s="7"/>
      <c r="ADY263" s="7"/>
      <c r="ADZ263" s="7"/>
      <c r="AEA263" s="7"/>
      <c r="AEB263" s="7"/>
      <c r="AEC263" s="7"/>
      <c r="AED263" s="7"/>
      <c r="AEE263" s="7"/>
      <c r="AEF263" s="7"/>
      <c r="AEG263" s="7"/>
      <c r="AEH263" s="7"/>
      <c r="AEI263" s="7"/>
      <c r="AEJ263" s="7"/>
      <c r="AEK263" s="7"/>
      <c r="AEL263" s="7"/>
      <c r="AEM263" s="7"/>
      <c r="AEN263" s="7"/>
      <c r="AEO263" s="7"/>
      <c r="AEP263" s="7"/>
      <c r="AEQ263" s="7"/>
      <c r="AER263" s="7"/>
      <c r="AES263" s="7"/>
      <c r="AET263" s="7"/>
      <c r="AEU263" s="7"/>
      <c r="AEV263" s="7"/>
      <c r="AEW263" s="7"/>
      <c r="AEX263" s="7"/>
      <c r="AEY263" s="7"/>
      <c r="AEZ263" s="7"/>
      <c r="AFA263" s="7"/>
      <c r="AFB263" s="7"/>
      <c r="AFC263" s="7"/>
      <c r="AFD263" s="7"/>
      <c r="AFE263" s="7"/>
      <c r="AFF263" s="7"/>
      <c r="AFG263" s="7"/>
      <c r="AFH263" s="7"/>
      <c r="AFI263" s="7"/>
    </row>
    <row r="264" spans="1:841" s="7" customFormat="1" x14ac:dyDescent="0.25">
      <c r="E264" s="52"/>
    </row>
    <row r="265" spans="1:841" s="7" customFormat="1" x14ac:dyDescent="0.25">
      <c r="A265" s="7">
        <v>311</v>
      </c>
      <c r="B265" s="7" t="s">
        <v>1081</v>
      </c>
      <c r="C265" s="7" t="s">
        <v>408</v>
      </c>
      <c r="D265" s="7" t="s">
        <v>1071</v>
      </c>
      <c r="E265" s="52" t="s">
        <v>1082</v>
      </c>
      <c r="F265" s="7" t="s">
        <v>1083</v>
      </c>
      <c r="G265" s="7" t="s">
        <v>1118</v>
      </c>
      <c r="H265" s="7" t="s">
        <v>1135</v>
      </c>
      <c r="J265" s="7">
        <v>10</v>
      </c>
      <c r="K265" s="7">
        <v>10</v>
      </c>
      <c r="L265" s="7">
        <v>10</v>
      </c>
      <c r="M265" s="7">
        <v>20</v>
      </c>
      <c r="O265" s="7">
        <v>20</v>
      </c>
      <c r="Q265" s="7">
        <f>SUM(I265:P265)</f>
        <v>70</v>
      </c>
    </row>
    <row r="266" spans="1:841" s="7" customFormat="1" x14ac:dyDescent="0.25">
      <c r="B266" s="7" t="s">
        <v>787</v>
      </c>
      <c r="C266" s="7" t="s">
        <v>640</v>
      </c>
      <c r="D266" s="7" t="s">
        <v>481</v>
      </c>
      <c r="E266" s="52" t="s">
        <v>788</v>
      </c>
      <c r="F266" s="7" t="s">
        <v>789</v>
      </c>
      <c r="G266" s="7" t="s">
        <v>1118</v>
      </c>
      <c r="H266" s="7" t="s">
        <v>1135</v>
      </c>
    </row>
    <row r="267" spans="1:841" s="7" customFormat="1" x14ac:dyDescent="0.25">
      <c r="B267" s="3" t="s">
        <v>535</v>
      </c>
      <c r="C267" s="3" t="s">
        <v>529</v>
      </c>
      <c r="D267" s="28" t="s">
        <v>530</v>
      </c>
      <c r="E267" s="8">
        <v>24999</v>
      </c>
      <c r="F267" s="7" t="s">
        <v>536</v>
      </c>
      <c r="G267" s="7" t="s">
        <v>1118</v>
      </c>
      <c r="H267" s="7" t="s">
        <v>1135</v>
      </c>
    </row>
    <row r="268" spans="1:841" s="7" customFormat="1" x14ac:dyDescent="0.25">
      <c r="A268" s="7">
        <v>312</v>
      </c>
      <c r="B268" s="3" t="s">
        <v>625</v>
      </c>
      <c r="C268" s="3" t="s">
        <v>626</v>
      </c>
      <c r="D268" s="15" t="s">
        <v>622</v>
      </c>
      <c r="E268" s="3" t="s">
        <v>627</v>
      </c>
      <c r="F268" s="7" t="s">
        <v>628</v>
      </c>
      <c r="G268" s="3" t="s">
        <v>1118</v>
      </c>
      <c r="H268" s="7" t="s">
        <v>1135</v>
      </c>
      <c r="K268" s="7">
        <v>10</v>
      </c>
      <c r="Q268" s="7">
        <f>SUM(I268:P268)</f>
        <v>10</v>
      </c>
    </row>
    <row r="269" spans="1:841" s="7" customFormat="1" x14ac:dyDescent="0.25">
      <c r="A269" s="81">
        <v>302</v>
      </c>
      <c r="B269" s="84" t="s">
        <v>394</v>
      </c>
      <c r="C269" s="84" t="s">
        <v>395</v>
      </c>
      <c r="D269" s="84" t="s">
        <v>360</v>
      </c>
      <c r="E269" s="85">
        <v>25184</v>
      </c>
      <c r="F269" s="81" t="s">
        <v>396</v>
      </c>
      <c r="G269" s="84" t="s">
        <v>1118</v>
      </c>
      <c r="H269" s="34" t="s">
        <v>1135</v>
      </c>
      <c r="I269" s="7">
        <v>10</v>
      </c>
      <c r="Q269" s="7">
        <f>SUM(I269:P269)</f>
        <v>10</v>
      </c>
    </row>
    <row r="270" spans="1:841" s="7" customFormat="1" x14ac:dyDescent="0.25">
      <c r="A270" s="7">
        <v>321</v>
      </c>
      <c r="B270" s="17" t="s">
        <v>320</v>
      </c>
      <c r="C270" s="17" t="s">
        <v>321</v>
      </c>
      <c r="D270" s="20" t="s">
        <v>294</v>
      </c>
      <c r="E270" s="19">
        <v>25228</v>
      </c>
      <c r="F270" s="7" t="s">
        <v>322</v>
      </c>
      <c r="G270" s="7" t="s">
        <v>1118</v>
      </c>
      <c r="H270" s="7" t="s">
        <v>1135</v>
      </c>
      <c r="I270" s="7">
        <v>10</v>
      </c>
      <c r="J270" s="7">
        <v>10</v>
      </c>
      <c r="K270" s="7">
        <v>10</v>
      </c>
      <c r="L270" s="7">
        <v>10</v>
      </c>
      <c r="M270" s="7">
        <v>10</v>
      </c>
      <c r="N270" s="7">
        <v>50</v>
      </c>
      <c r="O270" s="7">
        <v>20</v>
      </c>
      <c r="P270" s="7">
        <v>10</v>
      </c>
      <c r="Q270" s="7">
        <f>SUM(I270:P270)</f>
        <v>130</v>
      </c>
    </row>
    <row r="271" spans="1:841" s="7" customFormat="1" x14ac:dyDescent="0.25">
      <c r="B271" s="17" t="s">
        <v>1270</v>
      </c>
      <c r="C271" s="17" t="s">
        <v>670</v>
      </c>
      <c r="D271" s="20" t="s">
        <v>1263</v>
      </c>
      <c r="E271" s="19">
        <v>25115</v>
      </c>
      <c r="F271" s="7" t="s">
        <v>1271</v>
      </c>
      <c r="G271" s="7" t="s">
        <v>1118</v>
      </c>
      <c r="H271" s="7" t="s">
        <v>1135</v>
      </c>
    </row>
    <row r="272" spans="1:841" s="7" customFormat="1" x14ac:dyDescent="0.25">
      <c r="A272" s="7">
        <v>327</v>
      </c>
      <c r="B272" s="6" t="s">
        <v>410</v>
      </c>
      <c r="C272" s="6" t="s">
        <v>411</v>
      </c>
      <c r="D272" s="28" t="s">
        <v>360</v>
      </c>
      <c r="E272" s="30">
        <v>25082</v>
      </c>
      <c r="F272" s="7" t="s">
        <v>412</v>
      </c>
      <c r="G272" s="7" t="s">
        <v>1118</v>
      </c>
      <c r="H272" s="7" t="s">
        <v>1135</v>
      </c>
      <c r="M272" s="7">
        <v>10</v>
      </c>
      <c r="P272" s="7">
        <v>10</v>
      </c>
      <c r="Q272" s="7">
        <f>SUM(I272:P272)</f>
        <v>20</v>
      </c>
    </row>
    <row r="273" spans="1:17" s="1" customFormat="1" x14ac:dyDescent="0.25">
      <c r="B273" s="17" t="s">
        <v>347</v>
      </c>
      <c r="C273" s="17" t="s">
        <v>348</v>
      </c>
      <c r="D273" s="20" t="s">
        <v>327</v>
      </c>
      <c r="E273" s="19">
        <v>25334</v>
      </c>
      <c r="F273" s="1" t="s">
        <v>349</v>
      </c>
      <c r="G273" s="7" t="s">
        <v>1118</v>
      </c>
      <c r="H273" s="7" t="s">
        <v>1135</v>
      </c>
    </row>
    <row r="274" spans="1:17" s="1" customFormat="1" x14ac:dyDescent="0.25">
      <c r="B274" s="7" t="s">
        <v>1008</v>
      </c>
      <c r="C274" s="7" t="s">
        <v>273</v>
      </c>
      <c r="D274" s="7" t="s">
        <v>999</v>
      </c>
      <c r="E274" s="52" t="s">
        <v>1009</v>
      </c>
      <c r="F274" s="1" t="s">
        <v>1010</v>
      </c>
      <c r="G274" s="7" t="s">
        <v>1118</v>
      </c>
      <c r="H274" s="7" t="s">
        <v>1135</v>
      </c>
    </row>
    <row r="275" spans="1:17" s="1" customFormat="1" x14ac:dyDescent="0.25">
      <c r="A275" s="1">
        <v>322</v>
      </c>
      <c r="B275" s="7" t="s">
        <v>1008</v>
      </c>
      <c r="C275" s="7" t="s">
        <v>227</v>
      </c>
      <c r="D275" s="7" t="s">
        <v>999</v>
      </c>
      <c r="E275" s="4" t="s">
        <v>1011</v>
      </c>
      <c r="F275" s="1" t="s">
        <v>1012</v>
      </c>
      <c r="G275" s="7" t="s">
        <v>1118</v>
      </c>
      <c r="H275" s="7" t="s">
        <v>1135</v>
      </c>
      <c r="L275" s="1">
        <v>10</v>
      </c>
      <c r="M275" s="1">
        <v>10</v>
      </c>
      <c r="P275" s="1">
        <v>10</v>
      </c>
      <c r="Q275" s="1">
        <f>SUM(I275:P275)</f>
        <v>30</v>
      </c>
    </row>
    <row r="276" spans="1:17" s="1" customFormat="1" x14ac:dyDescent="0.25">
      <c r="B276" s="31" t="s">
        <v>902</v>
      </c>
      <c r="C276" s="31" t="s">
        <v>231</v>
      </c>
      <c r="D276" s="28" t="s">
        <v>822</v>
      </c>
      <c r="E276" s="39" t="s">
        <v>903</v>
      </c>
      <c r="F276" s="1" t="s">
        <v>904</v>
      </c>
      <c r="G276" s="7" t="s">
        <v>1118</v>
      </c>
      <c r="H276" s="7" t="s">
        <v>1135</v>
      </c>
    </row>
    <row r="277" spans="1:17" s="1" customFormat="1" x14ac:dyDescent="0.25">
      <c r="B277" s="3" t="s">
        <v>669</v>
      </c>
      <c r="C277" s="3" t="s">
        <v>670</v>
      </c>
      <c r="D277" s="15" t="s">
        <v>622</v>
      </c>
      <c r="E277" s="3" t="s">
        <v>671</v>
      </c>
      <c r="F277" s="1" t="s">
        <v>672</v>
      </c>
      <c r="G277" s="3" t="s">
        <v>1118</v>
      </c>
      <c r="H277" s="7" t="s">
        <v>1135</v>
      </c>
    </row>
    <row r="278" spans="1:17" s="1" customFormat="1" x14ac:dyDescent="0.25">
      <c r="A278" s="1">
        <v>310</v>
      </c>
      <c r="B278" s="7" t="s">
        <v>609</v>
      </c>
      <c r="C278" s="7" t="s">
        <v>610</v>
      </c>
      <c r="D278" s="7" t="s">
        <v>580</v>
      </c>
      <c r="E278" s="8">
        <v>24893</v>
      </c>
      <c r="F278" s="1" t="s">
        <v>611</v>
      </c>
      <c r="G278" s="7" t="s">
        <v>1118</v>
      </c>
      <c r="H278" s="7" t="s">
        <v>1135</v>
      </c>
      <c r="I278" s="1">
        <v>10</v>
      </c>
      <c r="K278" s="1">
        <v>10</v>
      </c>
      <c r="L278" s="1">
        <v>10</v>
      </c>
      <c r="P278" s="1">
        <v>20</v>
      </c>
      <c r="Q278" s="1">
        <f>SUM(I278:P278)</f>
        <v>50</v>
      </c>
    </row>
    <row r="279" spans="1:17" s="1" customFormat="1" x14ac:dyDescent="0.25">
      <c r="A279" s="1">
        <v>303</v>
      </c>
      <c r="B279" s="17" t="s">
        <v>309</v>
      </c>
      <c r="C279" s="17" t="s">
        <v>46</v>
      </c>
      <c r="D279" s="20" t="s">
        <v>294</v>
      </c>
      <c r="E279" s="19">
        <v>25027</v>
      </c>
      <c r="F279" s="1" t="s">
        <v>310</v>
      </c>
      <c r="G279" s="7" t="s">
        <v>1118</v>
      </c>
      <c r="H279" s="7" t="s">
        <v>1135</v>
      </c>
      <c r="I279" s="1">
        <v>70</v>
      </c>
      <c r="J279" s="1">
        <v>20</v>
      </c>
      <c r="K279" s="1">
        <v>15</v>
      </c>
      <c r="L279" s="1">
        <v>10</v>
      </c>
      <c r="M279" s="1">
        <v>30</v>
      </c>
      <c r="N279" s="1">
        <v>20</v>
      </c>
      <c r="O279" s="1">
        <v>20</v>
      </c>
      <c r="P279" s="1">
        <v>10</v>
      </c>
      <c r="Q279" s="1">
        <f>SUM(I279:P279)</f>
        <v>195</v>
      </c>
    </row>
    <row r="280" spans="1:17" s="1" customFormat="1" x14ac:dyDescent="0.25">
      <c r="B280" s="17" t="s">
        <v>167</v>
      </c>
      <c r="C280" s="17" t="s">
        <v>168</v>
      </c>
      <c r="D280" s="20" t="s">
        <v>150</v>
      </c>
      <c r="E280" s="19">
        <v>26256</v>
      </c>
      <c r="F280" s="1" t="s">
        <v>169</v>
      </c>
      <c r="G280" s="7" t="s">
        <v>1118</v>
      </c>
      <c r="H280" s="7" t="s">
        <v>1135</v>
      </c>
    </row>
    <row r="281" spans="1:17" s="1" customFormat="1" ht="16.5" x14ac:dyDescent="0.25">
      <c r="B281" s="33" t="s">
        <v>199</v>
      </c>
      <c r="C281" s="33" t="s">
        <v>190</v>
      </c>
      <c r="D281" s="37" t="s">
        <v>481</v>
      </c>
      <c r="E281" s="6" t="s">
        <v>485</v>
      </c>
      <c r="F281" s="1" t="s">
        <v>486</v>
      </c>
      <c r="G281" s="7" t="s">
        <v>1118</v>
      </c>
      <c r="H281" s="7" t="s">
        <v>1135</v>
      </c>
    </row>
    <row r="282" spans="1:17" s="1" customFormat="1" x14ac:dyDescent="0.25">
      <c r="B282" s="7" t="s">
        <v>695</v>
      </c>
      <c r="C282" s="7" t="s">
        <v>63</v>
      </c>
      <c r="D282" s="7" t="s">
        <v>689</v>
      </c>
      <c r="E282" s="52" t="s">
        <v>696</v>
      </c>
      <c r="F282" s="1" t="s">
        <v>697</v>
      </c>
      <c r="G282" s="7" t="s">
        <v>1118</v>
      </c>
      <c r="H282" s="7" t="s">
        <v>1135</v>
      </c>
    </row>
    <row r="283" spans="1:17" s="1" customFormat="1" x14ac:dyDescent="0.25">
      <c r="B283" s="17" t="s">
        <v>155</v>
      </c>
      <c r="C283" s="17" t="s">
        <v>138</v>
      </c>
      <c r="D283" s="20" t="s">
        <v>150</v>
      </c>
      <c r="E283" s="19">
        <v>26135</v>
      </c>
      <c r="F283" s="1" t="s">
        <v>156</v>
      </c>
      <c r="G283" s="7" t="s">
        <v>1118</v>
      </c>
      <c r="H283" s="7" t="s">
        <v>1135</v>
      </c>
    </row>
    <row r="284" spans="1:17" s="1" customFormat="1" x14ac:dyDescent="0.25">
      <c r="A284" s="1">
        <v>316</v>
      </c>
      <c r="B284" s="13" t="s">
        <v>201</v>
      </c>
      <c r="C284" s="13" t="s">
        <v>202</v>
      </c>
      <c r="D284" s="13" t="s">
        <v>203</v>
      </c>
      <c r="E284" s="14">
        <v>26224</v>
      </c>
      <c r="F284" s="1" t="s">
        <v>204</v>
      </c>
      <c r="G284" s="7" t="s">
        <v>1118</v>
      </c>
      <c r="H284" s="7" t="s">
        <v>1135</v>
      </c>
      <c r="K284" s="1">
        <v>10</v>
      </c>
      <c r="L284" s="1">
        <v>10</v>
      </c>
      <c r="N284" s="1">
        <v>30</v>
      </c>
      <c r="O284" s="1">
        <v>20</v>
      </c>
      <c r="Q284" s="1">
        <f>SUM(K284:P284)</f>
        <v>70</v>
      </c>
    </row>
    <row r="285" spans="1:17" s="1" customFormat="1" x14ac:dyDescent="0.25">
      <c r="B285" s="21" t="s">
        <v>1065</v>
      </c>
      <c r="C285" s="21" t="s">
        <v>640</v>
      </c>
      <c r="D285" s="21" t="s">
        <v>1054</v>
      </c>
      <c r="E285" s="2">
        <v>26106</v>
      </c>
      <c r="F285" s="1" t="s">
        <v>1066</v>
      </c>
      <c r="G285" s="46" t="s">
        <v>1118</v>
      </c>
      <c r="H285" s="46" t="s">
        <v>1135</v>
      </c>
    </row>
    <row r="286" spans="1:17" s="1" customFormat="1" x14ac:dyDescent="0.25">
      <c r="B286" s="1" t="s">
        <v>774</v>
      </c>
      <c r="C286" s="1" t="s">
        <v>382</v>
      </c>
      <c r="D286" s="1" t="s">
        <v>481</v>
      </c>
      <c r="E286" s="4" t="s">
        <v>775</v>
      </c>
      <c r="F286" s="1" t="s">
        <v>776</v>
      </c>
      <c r="G286" s="7" t="s">
        <v>1118</v>
      </c>
      <c r="H286" s="7" t="s">
        <v>1135</v>
      </c>
    </row>
    <row r="287" spans="1:17" s="1" customFormat="1" x14ac:dyDescent="0.25">
      <c r="A287" s="1">
        <v>314</v>
      </c>
      <c r="B287" s="3" t="s">
        <v>643</v>
      </c>
      <c r="C287" s="3" t="s">
        <v>382</v>
      </c>
      <c r="D287" s="15" t="s">
        <v>622</v>
      </c>
      <c r="E287" s="16">
        <v>24973</v>
      </c>
      <c r="F287" s="1" t="s">
        <v>644</v>
      </c>
      <c r="G287" s="7" t="s">
        <v>1118</v>
      </c>
      <c r="H287" s="7" t="s">
        <v>1135</v>
      </c>
      <c r="K287" s="1">
        <v>10</v>
      </c>
      <c r="L287" s="1">
        <v>10</v>
      </c>
      <c r="P287" s="1">
        <v>15</v>
      </c>
      <c r="Q287" s="1">
        <f>SUM(K287:P287)</f>
        <v>35</v>
      </c>
    </row>
    <row r="288" spans="1:17" s="1" customFormat="1" x14ac:dyDescent="0.25">
      <c r="B288" s="1" t="s">
        <v>555</v>
      </c>
      <c r="C288" s="1" t="s">
        <v>556</v>
      </c>
      <c r="D288" s="1" t="s">
        <v>551</v>
      </c>
      <c r="E288" s="2">
        <v>26373</v>
      </c>
      <c r="F288" s="1" t="s">
        <v>557</v>
      </c>
      <c r="G288" s="7" t="s">
        <v>1118</v>
      </c>
      <c r="H288" s="7" t="s">
        <v>1135</v>
      </c>
    </row>
    <row r="289" spans="1:17" s="7" customFormat="1" x14ac:dyDescent="0.25">
      <c r="B289" s="26" t="s">
        <v>214</v>
      </c>
      <c r="C289" s="26" t="s">
        <v>215</v>
      </c>
      <c r="D289" s="26" t="s">
        <v>203</v>
      </c>
      <c r="E289" s="47">
        <v>26073</v>
      </c>
      <c r="F289" s="7" t="s">
        <v>216</v>
      </c>
      <c r="G289" s="46" t="s">
        <v>1118</v>
      </c>
      <c r="H289" s="46" t="s">
        <v>1135</v>
      </c>
    </row>
    <row r="290" spans="1:17" s="7" customFormat="1" x14ac:dyDescent="0.25">
      <c r="A290" s="7">
        <v>313</v>
      </c>
      <c r="B290" s="7" t="s">
        <v>452</v>
      </c>
      <c r="C290" s="7" t="s">
        <v>453</v>
      </c>
      <c r="D290" s="7" t="s">
        <v>442</v>
      </c>
      <c r="E290" s="52" t="s">
        <v>454</v>
      </c>
      <c r="F290" s="7" t="s">
        <v>455</v>
      </c>
      <c r="G290" s="7" t="s">
        <v>1118</v>
      </c>
      <c r="H290" s="7" t="s">
        <v>1135</v>
      </c>
      <c r="K290" s="7">
        <v>10</v>
      </c>
      <c r="M290" s="7">
        <v>50</v>
      </c>
      <c r="O290" s="7">
        <v>20</v>
      </c>
      <c r="Q290" s="7">
        <f>SUM(K290:P290)</f>
        <v>80</v>
      </c>
    </row>
    <row r="291" spans="1:17" s="7" customFormat="1" x14ac:dyDescent="0.25">
      <c r="A291" s="7">
        <v>331</v>
      </c>
      <c r="B291" s="7" t="s">
        <v>1017</v>
      </c>
      <c r="C291" s="7" t="s">
        <v>472</v>
      </c>
      <c r="D291" s="7" t="s">
        <v>999</v>
      </c>
      <c r="E291" s="52" t="s">
        <v>1018</v>
      </c>
      <c r="F291" s="7" t="s">
        <v>1019</v>
      </c>
      <c r="G291" s="7" t="s">
        <v>1118</v>
      </c>
      <c r="H291" s="7" t="s">
        <v>1135</v>
      </c>
      <c r="P291" s="7">
        <v>30</v>
      </c>
      <c r="Q291" s="7">
        <f>SUM(K291:P291)</f>
        <v>30</v>
      </c>
    </row>
    <row r="292" spans="1:17" s="7" customFormat="1" x14ac:dyDescent="0.25">
      <c r="A292" s="7">
        <v>330</v>
      </c>
      <c r="B292" s="32" t="s">
        <v>1202</v>
      </c>
      <c r="C292" s="7" t="s">
        <v>382</v>
      </c>
      <c r="D292" s="7" t="s">
        <v>117</v>
      </c>
      <c r="E292" s="52" t="s">
        <v>1361</v>
      </c>
      <c r="F292" s="7" t="s">
        <v>1360</v>
      </c>
      <c r="G292" s="7" t="s">
        <v>1118</v>
      </c>
      <c r="H292" s="7" t="s">
        <v>1135</v>
      </c>
      <c r="P292" s="7">
        <v>10</v>
      </c>
      <c r="Q292" s="7">
        <f>SUM(K292:P292)</f>
        <v>10</v>
      </c>
    </row>
    <row r="293" spans="1:17" s="7" customFormat="1" x14ac:dyDescent="0.25">
      <c r="B293" s="32" t="s">
        <v>932</v>
      </c>
      <c r="C293" s="7" t="s">
        <v>423</v>
      </c>
      <c r="D293" s="7" t="s">
        <v>551</v>
      </c>
      <c r="E293" s="52" t="s">
        <v>545</v>
      </c>
      <c r="F293" s="7" t="s">
        <v>933</v>
      </c>
      <c r="G293" s="7" t="s">
        <v>1118</v>
      </c>
      <c r="H293" s="7" t="s">
        <v>1135</v>
      </c>
    </row>
    <row r="294" spans="1:17" s="7" customFormat="1" x14ac:dyDescent="0.25">
      <c r="A294" s="7">
        <v>329</v>
      </c>
      <c r="B294" s="17" t="s">
        <v>316</v>
      </c>
      <c r="C294" s="17" t="s">
        <v>57</v>
      </c>
      <c r="D294" s="20" t="s">
        <v>551</v>
      </c>
      <c r="E294" s="19">
        <v>25907</v>
      </c>
      <c r="F294" s="7" t="s">
        <v>1362</v>
      </c>
      <c r="G294" s="7" t="s">
        <v>1118</v>
      </c>
      <c r="H294" s="7" t="s">
        <v>1135</v>
      </c>
      <c r="P294" s="7">
        <v>10</v>
      </c>
      <c r="Q294" s="7">
        <f>SUM(K294:P294)</f>
        <v>10</v>
      </c>
    </row>
    <row r="295" spans="1:17" s="7" customFormat="1" x14ac:dyDescent="0.25">
      <c r="B295" s="53" t="s">
        <v>1141</v>
      </c>
      <c r="C295" s="7" t="s">
        <v>1142</v>
      </c>
      <c r="D295" s="7" t="s">
        <v>1143</v>
      </c>
      <c r="E295" s="52" t="s">
        <v>1144</v>
      </c>
      <c r="G295" s="7" t="s">
        <v>1118</v>
      </c>
      <c r="H295" s="7" t="s">
        <v>1135</v>
      </c>
    </row>
    <row r="296" spans="1:17" s="7" customFormat="1" x14ac:dyDescent="0.25">
      <c r="B296" s="28" t="s">
        <v>222</v>
      </c>
      <c r="C296" s="28" t="s">
        <v>63</v>
      </c>
      <c r="D296" s="28" t="s">
        <v>203</v>
      </c>
      <c r="E296" s="47">
        <v>26038</v>
      </c>
      <c r="F296" s="7" t="s">
        <v>223</v>
      </c>
      <c r="G296" s="7" t="s">
        <v>1118</v>
      </c>
      <c r="H296" s="7" t="s">
        <v>1135</v>
      </c>
    </row>
    <row r="297" spans="1:17" s="7" customFormat="1" x14ac:dyDescent="0.25">
      <c r="B297" s="26" t="s">
        <v>224</v>
      </c>
      <c r="C297" s="26" t="s">
        <v>225</v>
      </c>
      <c r="D297" s="26" t="s">
        <v>203</v>
      </c>
      <c r="E297" s="47">
        <v>25286</v>
      </c>
      <c r="F297" s="7" t="s">
        <v>226</v>
      </c>
      <c r="G297" s="46" t="s">
        <v>1118</v>
      </c>
      <c r="H297" s="46" t="s">
        <v>1135</v>
      </c>
    </row>
    <row r="298" spans="1:17" s="7" customFormat="1" x14ac:dyDescent="0.25">
      <c r="B298" s="7" t="s">
        <v>1027</v>
      </c>
      <c r="C298" s="7" t="s">
        <v>282</v>
      </c>
      <c r="D298" s="7" t="s">
        <v>999</v>
      </c>
      <c r="E298" s="52" t="s">
        <v>1028</v>
      </c>
      <c r="F298" s="7" t="s">
        <v>1029</v>
      </c>
      <c r="G298" s="7" t="s">
        <v>1118</v>
      </c>
      <c r="H298" s="7" t="s">
        <v>1135</v>
      </c>
    </row>
    <row r="299" spans="1:17" s="7" customFormat="1" x14ac:dyDescent="0.25">
      <c r="B299" s="53" t="s">
        <v>956</v>
      </c>
      <c r="C299" s="7" t="s">
        <v>423</v>
      </c>
      <c r="D299" s="7" t="s">
        <v>551</v>
      </c>
      <c r="E299" s="52" t="s">
        <v>957</v>
      </c>
      <c r="F299" s="7" t="s">
        <v>958</v>
      </c>
      <c r="G299" s="7" t="s">
        <v>1118</v>
      </c>
      <c r="H299" s="7" t="s">
        <v>1135</v>
      </c>
    </row>
    <row r="300" spans="1:17" s="7" customFormat="1" x14ac:dyDescent="0.25">
      <c r="B300" s="7" t="s">
        <v>561</v>
      </c>
      <c r="C300" s="7" t="s">
        <v>190</v>
      </c>
      <c r="D300" s="7" t="s">
        <v>551</v>
      </c>
      <c r="E300" s="8">
        <v>24886</v>
      </c>
      <c r="F300" s="7" t="s">
        <v>562</v>
      </c>
      <c r="G300" s="7" t="s">
        <v>1118</v>
      </c>
      <c r="H300" s="7" t="s">
        <v>1135</v>
      </c>
    </row>
    <row r="301" spans="1:17" s="7" customFormat="1" x14ac:dyDescent="0.25">
      <c r="A301" s="7">
        <v>306</v>
      </c>
      <c r="B301" s="7" t="s">
        <v>972</v>
      </c>
      <c r="C301" s="7" t="s">
        <v>685</v>
      </c>
      <c r="D301" s="7" t="s">
        <v>64</v>
      </c>
      <c r="E301" s="52" t="s">
        <v>973</v>
      </c>
      <c r="F301" s="7" t="s">
        <v>974</v>
      </c>
      <c r="G301" s="7" t="s">
        <v>1118</v>
      </c>
      <c r="H301" s="7" t="s">
        <v>1135</v>
      </c>
      <c r="I301" s="7">
        <v>10</v>
      </c>
      <c r="M301" s="7">
        <v>15</v>
      </c>
      <c r="Q301" s="7">
        <f>SUM(I301:P301)</f>
        <v>25</v>
      </c>
    </row>
    <row r="302" spans="1:17" s="7" customFormat="1" x14ac:dyDescent="0.25">
      <c r="B302" s="7" t="s">
        <v>883</v>
      </c>
      <c r="C302" s="7" t="s">
        <v>674</v>
      </c>
      <c r="D302" s="7" t="s">
        <v>847</v>
      </c>
      <c r="E302" s="47">
        <v>26478</v>
      </c>
      <c r="F302" s="7" t="s">
        <v>884</v>
      </c>
      <c r="G302" s="7" t="s">
        <v>1118</v>
      </c>
      <c r="H302" s="7" t="s">
        <v>1135</v>
      </c>
    </row>
    <row r="303" spans="1:17" s="7" customFormat="1" x14ac:dyDescent="0.25">
      <c r="B303" s="17" t="s">
        <v>172</v>
      </c>
      <c r="C303" s="17" t="s">
        <v>173</v>
      </c>
      <c r="D303" s="20" t="s">
        <v>150</v>
      </c>
      <c r="E303" s="19">
        <v>26012</v>
      </c>
      <c r="F303" s="7" t="s">
        <v>174</v>
      </c>
      <c r="G303" s="7" t="s">
        <v>1118</v>
      </c>
      <c r="H303" s="7" t="s">
        <v>1135</v>
      </c>
    </row>
    <row r="304" spans="1:17" s="7" customFormat="1" x14ac:dyDescent="0.25">
      <c r="A304" s="7">
        <v>304</v>
      </c>
      <c r="B304" s="87" t="s">
        <v>50</v>
      </c>
      <c r="C304" s="87" t="s">
        <v>51</v>
      </c>
      <c r="D304" s="28" t="s">
        <v>2</v>
      </c>
      <c r="E304" s="88">
        <v>25420</v>
      </c>
      <c r="F304" s="7" t="s">
        <v>52</v>
      </c>
      <c r="G304" s="7" t="s">
        <v>1118</v>
      </c>
      <c r="H304" s="7" t="s">
        <v>1135</v>
      </c>
      <c r="I304" s="7">
        <v>30</v>
      </c>
      <c r="J304" s="7">
        <v>70</v>
      </c>
      <c r="K304" s="7">
        <v>30</v>
      </c>
      <c r="L304" s="7">
        <v>50</v>
      </c>
      <c r="M304" s="7">
        <v>10</v>
      </c>
      <c r="O304" s="7">
        <v>20</v>
      </c>
      <c r="P304" s="7">
        <v>70</v>
      </c>
      <c r="Q304" s="7">
        <f>SUM(I304:P304)</f>
        <v>280</v>
      </c>
    </row>
    <row r="305" spans="1:17" s="7" customFormat="1" x14ac:dyDescent="0.25">
      <c r="B305" s="32" t="s">
        <v>400</v>
      </c>
      <c r="C305" s="7" t="s">
        <v>640</v>
      </c>
      <c r="D305" s="7" t="s">
        <v>551</v>
      </c>
      <c r="E305" s="52" t="s">
        <v>930</v>
      </c>
      <c r="F305" s="7" t="s">
        <v>931</v>
      </c>
      <c r="G305" s="7" t="s">
        <v>1118</v>
      </c>
      <c r="H305" s="7" t="s">
        <v>1135</v>
      </c>
    </row>
    <row r="306" spans="1:17" s="7" customFormat="1" x14ac:dyDescent="0.25">
      <c r="A306" s="7">
        <v>305</v>
      </c>
      <c r="B306" s="7" t="s">
        <v>543</v>
      </c>
      <c r="C306" s="7" t="s">
        <v>285</v>
      </c>
      <c r="D306" s="7" t="s">
        <v>544</v>
      </c>
      <c r="E306" s="52" t="s">
        <v>545</v>
      </c>
      <c r="F306" s="7" t="s">
        <v>546</v>
      </c>
      <c r="G306" s="7" t="s">
        <v>1118</v>
      </c>
      <c r="H306" s="7" t="s">
        <v>1135</v>
      </c>
      <c r="I306" s="7">
        <v>15</v>
      </c>
      <c r="J306" s="7">
        <v>10</v>
      </c>
      <c r="K306" s="7">
        <v>10</v>
      </c>
      <c r="L306" s="7">
        <v>10</v>
      </c>
      <c r="M306" s="7">
        <v>10</v>
      </c>
      <c r="N306" s="7">
        <v>10</v>
      </c>
      <c r="O306" s="7">
        <v>20</v>
      </c>
      <c r="P306" s="7">
        <v>10</v>
      </c>
      <c r="Q306" s="7">
        <f>SUM(I306:P306)</f>
        <v>95</v>
      </c>
    </row>
    <row r="307" spans="1:17" s="7" customFormat="1" x14ac:dyDescent="0.25">
      <c r="B307" s="32" t="s">
        <v>950</v>
      </c>
      <c r="C307" s="7" t="s">
        <v>57</v>
      </c>
      <c r="D307" s="7" t="s">
        <v>551</v>
      </c>
      <c r="E307" s="52" t="s">
        <v>951</v>
      </c>
      <c r="F307" s="7" t="s">
        <v>952</v>
      </c>
      <c r="G307" s="7" t="s">
        <v>1118</v>
      </c>
      <c r="H307" s="7" t="s">
        <v>1135</v>
      </c>
    </row>
    <row r="308" spans="1:17" s="7" customFormat="1" x14ac:dyDescent="0.25">
      <c r="A308" s="7">
        <v>307</v>
      </c>
      <c r="B308" s="15" t="s">
        <v>1097</v>
      </c>
      <c r="C308" s="15" t="s">
        <v>354</v>
      </c>
      <c r="D308" s="15" t="s">
        <v>1085</v>
      </c>
      <c r="E308" s="24">
        <v>25359</v>
      </c>
      <c r="F308" s="7" t="s">
        <v>1098</v>
      </c>
      <c r="G308" s="7" t="s">
        <v>1118</v>
      </c>
      <c r="H308" s="7" t="s">
        <v>1135</v>
      </c>
      <c r="I308" s="7">
        <v>50</v>
      </c>
      <c r="J308" s="7">
        <v>30</v>
      </c>
      <c r="K308" s="7">
        <v>10</v>
      </c>
      <c r="L308" s="7">
        <v>20</v>
      </c>
      <c r="M308" s="7">
        <v>10</v>
      </c>
      <c r="Q308" s="7">
        <f>SUM(I308:P308)</f>
        <v>120</v>
      </c>
    </row>
    <row r="309" spans="1:17" s="7" customFormat="1" x14ac:dyDescent="0.25">
      <c r="A309" s="7">
        <v>191</v>
      </c>
      <c r="B309" s="38" t="s">
        <v>431</v>
      </c>
      <c r="C309" s="38" t="s">
        <v>432</v>
      </c>
      <c r="D309" s="34" t="s">
        <v>360</v>
      </c>
      <c r="E309" s="38" t="s">
        <v>433</v>
      </c>
      <c r="F309" s="7" t="s">
        <v>434</v>
      </c>
      <c r="G309" s="38" t="s">
        <v>1118</v>
      </c>
      <c r="H309" s="38" t="s">
        <v>1135</v>
      </c>
      <c r="O309" s="7">
        <v>20</v>
      </c>
      <c r="Q309" s="7">
        <f>SUM(I309:P309)</f>
        <v>20</v>
      </c>
    </row>
    <row r="310" spans="1:17" s="7" customFormat="1" x14ac:dyDescent="0.25">
      <c r="A310" s="7">
        <v>315</v>
      </c>
      <c r="B310" s="26" t="s">
        <v>284</v>
      </c>
      <c r="C310" s="26" t="s">
        <v>285</v>
      </c>
      <c r="D310" s="28" t="s">
        <v>203</v>
      </c>
      <c r="E310" s="47">
        <v>26001</v>
      </c>
      <c r="F310" s="7" t="s">
        <v>286</v>
      </c>
      <c r="G310" s="7" t="s">
        <v>1118</v>
      </c>
      <c r="H310" s="7" t="s">
        <v>1135</v>
      </c>
      <c r="K310" s="7">
        <v>70</v>
      </c>
      <c r="L310" s="7">
        <v>30</v>
      </c>
      <c r="N310" s="7">
        <v>70</v>
      </c>
      <c r="O310" s="7">
        <v>20</v>
      </c>
      <c r="P310" s="7">
        <v>10</v>
      </c>
      <c r="Q310" s="7">
        <f>SUM(I310:P310)</f>
        <v>200</v>
      </c>
    </row>
    <row r="311" spans="1:17" s="7" customFormat="1" x14ac:dyDescent="0.25">
      <c r="A311" s="7">
        <v>318</v>
      </c>
      <c r="B311" s="26" t="s">
        <v>287</v>
      </c>
      <c r="C311" s="26" t="s">
        <v>239</v>
      </c>
      <c r="D311" s="28" t="s">
        <v>203</v>
      </c>
      <c r="E311" s="47">
        <v>25874</v>
      </c>
      <c r="F311" s="7" t="s">
        <v>288</v>
      </c>
      <c r="G311" s="7" t="s">
        <v>1118</v>
      </c>
      <c r="H311" s="7" t="s">
        <v>1135</v>
      </c>
      <c r="K311" s="7">
        <v>20</v>
      </c>
      <c r="L311" s="7">
        <v>70</v>
      </c>
      <c r="O311" s="7">
        <v>20</v>
      </c>
      <c r="P311" s="7">
        <v>10</v>
      </c>
      <c r="Q311" s="7">
        <f>SUM(I311:P311)</f>
        <v>120</v>
      </c>
    </row>
    <row r="312" spans="1:17" s="7" customFormat="1" x14ac:dyDescent="0.25">
      <c r="B312" s="17" t="s">
        <v>343</v>
      </c>
      <c r="C312" s="17" t="s">
        <v>165</v>
      </c>
      <c r="D312" s="20" t="s">
        <v>327</v>
      </c>
      <c r="E312" s="19">
        <v>26571</v>
      </c>
      <c r="F312" s="7" t="s">
        <v>344</v>
      </c>
      <c r="G312" s="7" t="s">
        <v>1118</v>
      </c>
      <c r="H312" s="7" t="s">
        <v>1135</v>
      </c>
    </row>
    <row r="313" spans="1:17" s="7" customFormat="1" x14ac:dyDescent="0.25">
      <c r="B313" s="7" t="s">
        <v>563</v>
      </c>
      <c r="C313" s="7" t="s">
        <v>190</v>
      </c>
      <c r="D313" s="7" t="s">
        <v>551</v>
      </c>
      <c r="E313" s="8">
        <v>25163</v>
      </c>
      <c r="F313" s="7" t="s">
        <v>564</v>
      </c>
      <c r="G313" s="7" t="s">
        <v>1118</v>
      </c>
      <c r="H313" s="7" t="s">
        <v>1135</v>
      </c>
    </row>
    <row r="314" spans="1:17" s="7" customFormat="1" x14ac:dyDescent="0.25">
      <c r="B314" s="7" t="s">
        <v>1034</v>
      </c>
      <c r="C314" s="7" t="s">
        <v>840</v>
      </c>
      <c r="D314" s="7" t="s">
        <v>999</v>
      </c>
      <c r="E314" s="52" t="s">
        <v>1035</v>
      </c>
      <c r="F314" s="7" t="s">
        <v>1036</v>
      </c>
      <c r="G314" s="7" t="s">
        <v>1118</v>
      </c>
      <c r="H314" s="7" t="s">
        <v>1135</v>
      </c>
    </row>
    <row r="315" spans="1:17" s="7" customFormat="1" x14ac:dyDescent="0.25">
      <c r="B315" s="7" t="s">
        <v>565</v>
      </c>
      <c r="C315" s="7" t="s">
        <v>138</v>
      </c>
      <c r="D315" s="7" t="s">
        <v>551</v>
      </c>
      <c r="E315" s="8">
        <v>25045</v>
      </c>
      <c r="F315" s="7" t="s">
        <v>566</v>
      </c>
      <c r="G315" s="7" t="s">
        <v>1118</v>
      </c>
      <c r="H315" s="7" t="s">
        <v>1135</v>
      </c>
    </row>
    <row r="316" spans="1:17" s="7" customFormat="1" x14ac:dyDescent="0.25">
      <c r="A316" s="7">
        <v>308</v>
      </c>
      <c r="B316" s="3" t="s">
        <v>658</v>
      </c>
      <c r="C316" s="3" t="s">
        <v>57</v>
      </c>
      <c r="D316" s="15" t="s">
        <v>622</v>
      </c>
      <c r="E316" s="16">
        <v>25454</v>
      </c>
      <c r="F316" s="7" t="s">
        <v>659</v>
      </c>
      <c r="G316" s="7" t="s">
        <v>1118</v>
      </c>
      <c r="H316" s="7" t="s">
        <v>1135</v>
      </c>
      <c r="K316" s="7">
        <v>10</v>
      </c>
      <c r="Q316" s="7">
        <f t="shared" ref="Q316:Q322" si="5">SUM(I316:P316)</f>
        <v>10</v>
      </c>
    </row>
    <row r="317" spans="1:17" s="7" customFormat="1" x14ac:dyDescent="0.25">
      <c r="A317" s="7">
        <v>325</v>
      </c>
      <c r="B317" s="7" t="s">
        <v>477</v>
      </c>
      <c r="C317" s="7" t="s">
        <v>242</v>
      </c>
      <c r="D317" s="7" t="s">
        <v>442</v>
      </c>
      <c r="E317" s="8">
        <v>25693</v>
      </c>
      <c r="F317" s="7" t="s">
        <v>478</v>
      </c>
      <c r="G317" s="7" t="s">
        <v>1118</v>
      </c>
      <c r="H317" s="7" t="s">
        <v>1135</v>
      </c>
      <c r="I317" s="7">
        <v>10</v>
      </c>
      <c r="L317" s="7">
        <v>10</v>
      </c>
      <c r="M317" s="7">
        <v>10</v>
      </c>
      <c r="N317" s="7">
        <v>10</v>
      </c>
      <c r="O317" s="7">
        <v>20</v>
      </c>
      <c r="P317" s="7">
        <v>10</v>
      </c>
      <c r="Q317" s="7">
        <f t="shared" si="5"/>
        <v>70</v>
      </c>
    </row>
    <row r="318" spans="1:17" s="7" customFormat="1" x14ac:dyDescent="0.25">
      <c r="A318" s="7">
        <v>243</v>
      </c>
      <c r="B318" s="27" t="s">
        <v>369</v>
      </c>
      <c r="C318" s="27" t="s">
        <v>282</v>
      </c>
      <c r="D318" s="29" t="s">
        <v>360</v>
      </c>
      <c r="E318" s="40">
        <v>25592</v>
      </c>
      <c r="F318" s="7" t="s">
        <v>370</v>
      </c>
      <c r="G318" s="7" t="s">
        <v>1118</v>
      </c>
      <c r="H318" s="7" t="s">
        <v>1135</v>
      </c>
      <c r="J318" s="7">
        <v>50</v>
      </c>
      <c r="K318" s="7">
        <v>50</v>
      </c>
      <c r="L318" s="7">
        <v>15</v>
      </c>
      <c r="P318" s="7">
        <v>50</v>
      </c>
      <c r="Q318" s="7">
        <f t="shared" si="5"/>
        <v>165</v>
      </c>
    </row>
    <row r="319" spans="1:17" s="7" customFormat="1" x14ac:dyDescent="0.25">
      <c r="A319" s="7">
        <v>309</v>
      </c>
      <c r="B319" s="17" t="s">
        <v>147</v>
      </c>
      <c r="C319" s="17" t="s">
        <v>38</v>
      </c>
      <c r="D319" s="20" t="s">
        <v>117</v>
      </c>
      <c r="E319" s="19">
        <v>26223</v>
      </c>
      <c r="F319" s="7" t="s">
        <v>148</v>
      </c>
      <c r="G319" s="7" t="s">
        <v>1118</v>
      </c>
      <c r="H319" s="7" t="s">
        <v>1135</v>
      </c>
      <c r="I319" s="7">
        <v>20</v>
      </c>
      <c r="J319" s="7">
        <v>15</v>
      </c>
      <c r="K319" s="7">
        <v>10</v>
      </c>
      <c r="Q319" s="7">
        <f t="shared" si="5"/>
        <v>45</v>
      </c>
    </row>
    <row r="320" spans="1:17" s="7" customFormat="1" x14ac:dyDescent="0.25">
      <c r="A320" s="7">
        <v>320</v>
      </c>
      <c r="B320" s="6" t="s">
        <v>34</v>
      </c>
      <c r="C320" s="6" t="s">
        <v>35</v>
      </c>
      <c r="D320" s="28" t="s">
        <v>2</v>
      </c>
      <c r="E320" s="30">
        <v>25005</v>
      </c>
      <c r="F320" s="7" t="s">
        <v>36</v>
      </c>
      <c r="G320" s="7" t="s">
        <v>1118</v>
      </c>
      <c r="H320" s="7" t="s">
        <v>1135</v>
      </c>
      <c r="J320" s="7">
        <v>10</v>
      </c>
      <c r="L320" s="7">
        <v>10</v>
      </c>
      <c r="M320" s="7">
        <v>70</v>
      </c>
      <c r="O320" s="7">
        <v>20</v>
      </c>
      <c r="Q320" s="7">
        <f t="shared" si="5"/>
        <v>110</v>
      </c>
    </row>
    <row r="321" spans="1:17" s="7" customFormat="1" x14ac:dyDescent="0.25">
      <c r="A321" s="7">
        <v>324</v>
      </c>
      <c r="B321" s="7" t="s">
        <v>547</v>
      </c>
      <c r="C321" s="7" t="s">
        <v>548</v>
      </c>
      <c r="D321" s="7" t="s">
        <v>544</v>
      </c>
      <c r="E321" s="52" t="s">
        <v>549</v>
      </c>
      <c r="F321" s="7" t="s">
        <v>550</v>
      </c>
      <c r="G321" s="7" t="s">
        <v>1118</v>
      </c>
      <c r="H321" s="7" t="s">
        <v>1135</v>
      </c>
      <c r="L321" s="7">
        <v>10</v>
      </c>
      <c r="M321" s="7">
        <v>10</v>
      </c>
      <c r="N321" s="7">
        <v>10</v>
      </c>
      <c r="Q321" s="7">
        <f t="shared" si="5"/>
        <v>30</v>
      </c>
    </row>
    <row r="322" spans="1:17" s="7" customFormat="1" x14ac:dyDescent="0.25">
      <c r="A322" s="7">
        <v>328</v>
      </c>
      <c r="B322" s="7" t="s">
        <v>1338</v>
      </c>
      <c r="C322" s="7" t="s">
        <v>674</v>
      </c>
      <c r="D322" s="7" t="s">
        <v>294</v>
      </c>
      <c r="E322" s="52" t="s">
        <v>1339</v>
      </c>
      <c r="F322" s="7" t="s">
        <v>1340</v>
      </c>
      <c r="G322" s="7" t="s">
        <v>1118</v>
      </c>
      <c r="H322" s="7" t="s">
        <v>1135</v>
      </c>
      <c r="M322" s="7">
        <v>10</v>
      </c>
      <c r="N322" s="7">
        <v>15</v>
      </c>
      <c r="O322" s="7">
        <v>20</v>
      </c>
      <c r="P322" s="7">
        <v>10</v>
      </c>
      <c r="Q322" s="7">
        <f t="shared" si="5"/>
        <v>55</v>
      </c>
    </row>
    <row r="323" spans="1:17" s="7" customFormat="1" x14ac:dyDescent="0.25">
      <c r="B323" s="28" t="s">
        <v>253</v>
      </c>
      <c r="C323" s="28" t="s">
        <v>57</v>
      </c>
      <c r="D323" s="28" t="s">
        <v>203</v>
      </c>
      <c r="E323" s="47">
        <v>25168</v>
      </c>
      <c r="F323" s="7" t="s">
        <v>254</v>
      </c>
      <c r="G323" s="7" t="s">
        <v>1118</v>
      </c>
      <c r="H323" s="7" t="s">
        <v>1135</v>
      </c>
    </row>
    <row r="324" spans="1:17" s="7" customFormat="1" x14ac:dyDescent="0.25">
      <c r="B324" s="7" t="s">
        <v>740</v>
      </c>
      <c r="C324" s="7" t="s">
        <v>255</v>
      </c>
      <c r="D324" s="7" t="s">
        <v>689</v>
      </c>
      <c r="E324" s="52" t="s">
        <v>741</v>
      </c>
      <c r="F324" s="7" t="s">
        <v>742</v>
      </c>
      <c r="G324" s="7" t="s">
        <v>1118</v>
      </c>
      <c r="H324" s="7" t="s">
        <v>1135</v>
      </c>
    </row>
    <row r="325" spans="1:17" s="7" customFormat="1" x14ac:dyDescent="0.25">
      <c r="A325" s="7">
        <v>326</v>
      </c>
      <c r="B325" s="28" t="s">
        <v>277</v>
      </c>
      <c r="C325" s="28" t="s">
        <v>57</v>
      </c>
      <c r="D325" s="28" t="s">
        <v>203</v>
      </c>
      <c r="E325" s="47">
        <v>25314</v>
      </c>
      <c r="F325" s="7" t="s">
        <v>278</v>
      </c>
      <c r="G325" s="7" t="s">
        <v>1118</v>
      </c>
      <c r="H325" s="7" t="s">
        <v>1135</v>
      </c>
      <c r="M325" s="7">
        <v>10</v>
      </c>
      <c r="P325" s="7">
        <v>10</v>
      </c>
      <c r="Q325" s="7">
        <f>SUM(I325:P325)</f>
        <v>20</v>
      </c>
    </row>
    <row r="326" spans="1:17" s="7" customFormat="1" x14ac:dyDescent="0.25">
      <c r="A326" s="7">
        <v>317</v>
      </c>
      <c r="B326" s="7" t="s">
        <v>860</v>
      </c>
      <c r="C326" s="7" t="s">
        <v>273</v>
      </c>
      <c r="D326" s="7" t="s">
        <v>847</v>
      </c>
      <c r="E326" s="47">
        <v>25821</v>
      </c>
      <c r="F326" s="7" t="s">
        <v>861</v>
      </c>
      <c r="G326" s="7" t="s">
        <v>1118</v>
      </c>
      <c r="H326" s="7" t="s">
        <v>1135</v>
      </c>
      <c r="K326" s="7">
        <v>10</v>
      </c>
      <c r="L326" s="7">
        <v>10</v>
      </c>
      <c r="N326" s="7">
        <v>10</v>
      </c>
      <c r="O326" s="7">
        <v>20</v>
      </c>
      <c r="Q326" s="7">
        <f>SUM(I326:P326)</f>
        <v>50</v>
      </c>
    </row>
    <row r="327" spans="1:17" s="7" customFormat="1" x14ac:dyDescent="0.25">
      <c r="A327" s="7">
        <v>301</v>
      </c>
      <c r="B327" s="7" t="s">
        <v>743</v>
      </c>
      <c r="C327" s="7" t="s">
        <v>382</v>
      </c>
      <c r="D327" s="7" t="s">
        <v>689</v>
      </c>
      <c r="E327" s="52" t="s">
        <v>744</v>
      </c>
      <c r="F327" s="7" t="s">
        <v>745</v>
      </c>
      <c r="G327" s="7" t="s">
        <v>1118</v>
      </c>
      <c r="H327" s="7" t="s">
        <v>1135</v>
      </c>
      <c r="I327" s="7">
        <v>10</v>
      </c>
      <c r="J327" s="7">
        <v>10</v>
      </c>
      <c r="K327" s="7">
        <v>10</v>
      </c>
      <c r="M327" s="7">
        <v>10</v>
      </c>
      <c r="Q327" s="7">
        <f>SUM(I327:P327)</f>
        <v>40</v>
      </c>
    </row>
    <row r="328" spans="1:17" s="7" customFormat="1" x14ac:dyDescent="0.25">
      <c r="A328" s="7">
        <v>319</v>
      </c>
      <c r="B328" s="7" t="s">
        <v>1256</v>
      </c>
      <c r="C328" s="7" t="s">
        <v>1257</v>
      </c>
      <c r="D328" s="7" t="s">
        <v>203</v>
      </c>
      <c r="E328" s="52" t="s">
        <v>1258</v>
      </c>
      <c r="F328" s="7" t="s">
        <v>1259</v>
      </c>
      <c r="G328" s="7" t="s">
        <v>1118</v>
      </c>
      <c r="H328" s="7" t="s">
        <v>1135</v>
      </c>
      <c r="L328" s="7">
        <v>10</v>
      </c>
      <c r="M328" s="7">
        <v>10</v>
      </c>
      <c r="Q328" s="7">
        <f>SUM(I328:P328)</f>
        <v>20</v>
      </c>
    </row>
    <row r="329" spans="1:17" s="7" customFormat="1" x14ac:dyDescent="0.25">
      <c r="A329" s="7">
        <v>323</v>
      </c>
      <c r="B329" s="3" t="s">
        <v>667</v>
      </c>
      <c r="C329" s="3" t="s">
        <v>231</v>
      </c>
      <c r="D329" s="15" t="s">
        <v>622</v>
      </c>
      <c r="E329" s="16">
        <v>25148</v>
      </c>
      <c r="F329" s="7" t="s">
        <v>668</v>
      </c>
      <c r="G329" s="7" t="s">
        <v>1118</v>
      </c>
      <c r="H329" s="7" t="s">
        <v>1135</v>
      </c>
      <c r="L329" s="7">
        <v>10</v>
      </c>
      <c r="Q329" s="7">
        <f>SUM(I329:P329)</f>
        <v>10</v>
      </c>
    </row>
    <row r="330" spans="1:17" s="1" customFormat="1" x14ac:dyDescent="0.25">
      <c r="E330" s="2"/>
      <c r="G330" s="7"/>
      <c r="H330" s="7"/>
    </row>
    <row r="331" spans="1:17" s="1" customFormat="1" x14ac:dyDescent="0.25">
      <c r="E331" s="2"/>
      <c r="G331" s="7"/>
    </row>
    <row r="332" spans="1:17" s="1" customFormat="1" x14ac:dyDescent="0.25">
      <c r="E332" s="2"/>
      <c r="G332" s="7"/>
    </row>
    <row r="333" spans="1:17" s="1" customFormat="1" x14ac:dyDescent="0.25">
      <c r="E333" s="2"/>
      <c r="G333" s="7"/>
    </row>
    <row r="334" spans="1:17" s="1" customFormat="1" x14ac:dyDescent="0.25">
      <c r="E334" s="2"/>
      <c r="G334" s="7"/>
    </row>
    <row r="335" spans="1:17" s="1" customFormat="1" x14ac:dyDescent="0.25">
      <c r="E335" s="2"/>
      <c r="G335" s="7"/>
    </row>
    <row r="336" spans="1:17" s="1" customFormat="1" x14ac:dyDescent="0.25">
      <c r="E336" s="2"/>
      <c r="G336" s="7"/>
    </row>
    <row r="337" spans="5:7" s="1" customFormat="1" x14ac:dyDescent="0.25">
      <c r="E337" s="2"/>
      <c r="G337" s="7"/>
    </row>
    <row r="338" spans="5:7" s="1" customFormat="1" x14ac:dyDescent="0.25">
      <c r="E338" s="2"/>
      <c r="G338" s="7"/>
    </row>
    <row r="339" spans="5:7" s="1" customFormat="1" x14ac:dyDescent="0.25">
      <c r="E339" s="2"/>
      <c r="G339" s="7"/>
    </row>
    <row r="340" spans="5:7" s="1" customFormat="1" x14ac:dyDescent="0.25">
      <c r="E340" s="2"/>
      <c r="G340" s="7"/>
    </row>
    <row r="341" spans="5:7" s="1" customFormat="1" x14ac:dyDescent="0.25">
      <c r="E341" s="2"/>
      <c r="G341" s="7"/>
    </row>
    <row r="342" spans="5:7" s="1" customFormat="1" x14ac:dyDescent="0.25">
      <c r="E342" s="2"/>
      <c r="G342" s="7"/>
    </row>
    <row r="343" spans="5:7" s="1" customFormat="1" x14ac:dyDescent="0.25">
      <c r="E343" s="2"/>
      <c r="G343" s="7"/>
    </row>
    <row r="344" spans="5:7" s="1" customFormat="1" x14ac:dyDescent="0.25">
      <c r="E344" s="2"/>
      <c r="G344" s="7"/>
    </row>
    <row r="345" spans="5:7" s="1" customFormat="1" x14ac:dyDescent="0.25">
      <c r="E345" s="2"/>
      <c r="G345" s="7"/>
    </row>
    <row r="346" spans="5:7" s="1" customFormat="1" x14ac:dyDescent="0.25">
      <c r="E346" s="2"/>
      <c r="G346" s="7"/>
    </row>
    <row r="347" spans="5:7" s="1" customFormat="1" x14ac:dyDescent="0.25">
      <c r="E347" s="2"/>
      <c r="G347" s="7"/>
    </row>
    <row r="348" spans="5:7" s="1" customFormat="1" x14ac:dyDescent="0.25">
      <c r="E348" s="2"/>
      <c r="G348" s="7"/>
    </row>
    <row r="349" spans="5:7" s="1" customFormat="1" x14ac:dyDescent="0.25">
      <c r="E349" s="2"/>
      <c r="G349" s="7"/>
    </row>
    <row r="350" spans="5:7" s="1" customFormat="1" x14ac:dyDescent="0.25">
      <c r="E350" s="2"/>
      <c r="G350" s="7"/>
    </row>
    <row r="351" spans="5:7" s="1" customFormat="1" x14ac:dyDescent="0.25">
      <c r="E351" s="2"/>
      <c r="G351" s="7"/>
    </row>
    <row r="352" spans="5:7" s="1" customFormat="1" x14ac:dyDescent="0.25">
      <c r="E352" s="2"/>
      <c r="G352" s="7"/>
    </row>
    <row r="353" spans="1:841" s="1" customFormat="1" x14ac:dyDescent="0.25">
      <c r="E353" s="2"/>
    </row>
    <row r="354" spans="1:841" s="58" customFormat="1" x14ac:dyDescent="0.25">
      <c r="A354" s="58" t="s">
        <v>1137</v>
      </c>
      <c r="B354" s="58" t="s">
        <v>1152</v>
      </c>
      <c r="C354" s="58" t="s">
        <v>1151</v>
      </c>
      <c r="D354" s="58" t="s">
        <v>1164</v>
      </c>
      <c r="E354" s="59" t="s">
        <v>1158</v>
      </c>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c r="FI354" s="1"/>
      <c r="FJ354" s="1"/>
      <c r="FK354" s="1"/>
      <c r="FL354" s="1"/>
      <c r="FM354" s="1"/>
      <c r="FN354" s="1"/>
      <c r="FO354" s="1"/>
      <c r="FP354" s="1"/>
      <c r="FQ354" s="1"/>
      <c r="FR354" s="1"/>
      <c r="FS354" s="1"/>
      <c r="FT354" s="1"/>
      <c r="FU354" s="1"/>
      <c r="FV354" s="1"/>
      <c r="FW354" s="1"/>
      <c r="FX354" s="1"/>
      <c r="FY354" s="1"/>
      <c r="FZ354" s="1"/>
      <c r="GA354" s="1"/>
      <c r="GB354" s="1"/>
      <c r="GC354" s="1"/>
      <c r="GD354" s="1"/>
      <c r="GE354" s="1"/>
      <c r="GF354" s="1"/>
      <c r="GG354" s="1"/>
      <c r="GH354" s="1"/>
      <c r="GI354" s="1"/>
      <c r="GJ354" s="1"/>
      <c r="GK354" s="1"/>
      <c r="GL354" s="1"/>
      <c r="GM354" s="1"/>
      <c r="GN354" s="1"/>
      <c r="GO354" s="1"/>
      <c r="GP354" s="1"/>
      <c r="GQ354" s="1"/>
      <c r="GR354" s="1"/>
      <c r="GS354" s="1"/>
      <c r="GT354" s="1"/>
      <c r="GU354" s="1"/>
      <c r="GV354" s="1"/>
      <c r="GW354" s="1"/>
      <c r="GX354" s="1"/>
      <c r="GY354" s="1"/>
      <c r="GZ354" s="1"/>
      <c r="HA354" s="1"/>
      <c r="HB354" s="1"/>
      <c r="HC354" s="1"/>
      <c r="HD354" s="1"/>
      <c r="HE354" s="1"/>
      <c r="HF354" s="1"/>
      <c r="HG354" s="1"/>
      <c r="HH354" s="1"/>
      <c r="HI354" s="1"/>
      <c r="HJ354" s="1"/>
      <c r="HK354" s="1"/>
      <c r="HL354" s="1"/>
      <c r="HM354" s="1"/>
      <c r="HN354" s="1"/>
      <c r="HO354" s="1"/>
      <c r="HP354" s="1"/>
      <c r="HQ354" s="1"/>
      <c r="HR354" s="1"/>
      <c r="HS354" s="1"/>
      <c r="HT354" s="1"/>
      <c r="HU354" s="1"/>
      <c r="HV354" s="1"/>
      <c r="HW354" s="1"/>
      <c r="HX354" s="1"/>
      <c r="HY354" s="1"/>
      <c r="HZ354" s="1"/>
      <c r="IA354" s="1"/>
      <c r="IB354" s="1"/>
      <c r="IC354" s="1"/>
      <c r="ID354" s="1"/>
      <c r="IE354" s="1"/>
      <c r="IF354" s="1"/>
      <c r="IG354" s="1"/>
      <c r="IH354" s="1"/>
      <c r="II354" s="1"/>
      <c r="IJ354" s="1"/>
      <c r="IK354" s="1"/>
      <c r="IL354" s="1"/>
      <c r="IM354" s="1"/>
      <c r="IN354" s="1"/>
      <c r="IO354" s="1"/>
      <c r="IP354" s="1"/>
      <c r="IQ354" s="1"/>
      <c r="IR354" s="1"/>
      <c r="IS354" s="1"/>
      <c r="IT354" s="1"/>
      <c r="IU354" s="1"/>
      <c r="IV354" s="1"/>
      <c r="IW354" s="1"/>
      <c r="IX354" s="1"/>
      <c r="IY354" s="1"/>
      <c r="IZ354" s="1"/>
      <c r="JA354" s="1"/>
      <c r="JB354" s="1"/>
      <c r="JC354" s="1"/>
      <c r="JD354" s="1"/>
      <c r="JE354" s="1"/>
      <c r="JF354" s="1"/>
      <c r="JG354" s="1"/>
      <c r="JH354" s="1"/>
      <c r="JI354" s="1"/>
      <c r="JJ354" s="1"/>
      <c r="JK354" s="1"/>
      <c r="JL354" s="1"/>
      <c r="JM354" s="1"/>
      <c r="JN354" s="1"/>
      <c r="JO354" s="1"/>
      <c r="JP354" s="1"/>
      <c r="JQ354" s="1"/>
      <c r="JR354" s="1"/>
      <c r="JS354" s="1"/>
      <c r="JT354" s="1"/>
      <c r="JU354" s="1"/>
      <c r="JV354" s="1"/>
      <c r="JW354" s="1"/>
      <c r="JX354" s="1"/>
      <c r="JY354" s="1"/>
      <c r="JZ354" s="1"/>
      <c r="KA354" s="1"/>
      <c r="KB354" s="1"/>
      <c r="KC354" s="1"/>
      <c r="KD354" s="1"/>
      <c r="KE354" s="1"/>
      <c r="KF354" s="1"/>
      <c r="KG354" s="1"/>
      <c r="KH354" s="1"/>
      <c r="KI354" s="1"/>
      <c r="KJ354" s="1"/>
      <c r="KK354" s="1"/>
      <c r="KL354" s="1"/>
      <c r="KM354" s="1"/>
      <c r="KN354" s="1"/>
      <c r="KO354" s="1"/>
      <c r="KP354" s="1"/>
      <c r="KQ354" s="1"/>
      <c r="KR354" s="1"/>
      <c r="KS354" s="1"/>
      <c r="KT354" s="1"/>
      <c r="KU354" s="1"/>
      <c r="KV354" s="1"/>
      <c r="KW354" s="1"/>
      <c r="KX354" s="1"/>
      <c r="KY354" s="1"/>
      <c r="KZ354" s="1"/>
      <c r="LA354" s="1"/>
      <c r="LB354" s="1"/>
      <c r="LC354" s="1"/>
      <c r="LD354" s="1"/>
      <c r="LE354" s="1"/>
      <c r="LF354" s="1"/>
      <c r="LG354" s="1"/>
      <c r="LH354" s="1"/>
      <c r="LI354" s="1"/>
      <c r="LJ354" s="1"/>
      <c r="LK354" s="1"/>
      <c r="LL354" s="1"/>
      <c r="LM354" s="1"/>
      <c r="LN354" s="1"/>
      <c r="LO354" s="1"/>
      <c r="LP354" s="1"/>
      <c r="LQ354" s="1"/>
      <c r="LR354" s="1"/>
      <c r="LS354" s="1"/>
      <c r="LT354" s="1"/>
      <c r="LU354" s="1"/>
      <c r="LV354" s="1"/>
      <c r="LW354" s="1"/>
      <c r="LX354" s="1"/>
      <c r="LY354" s="1"/>
      <c r="LZ354" s="1"/>
      <c r="MA354" s="1"/>
      <c r="MB354" s="1"/>
      <c r="MC354" s="1"/>
      <c r="MD354" s="1"/>
      <c r="ME354" s="1"/>
      <c r="MF354" s="1"/>
      <c r="MG354" s="1"/>
      <c r="MH354" s="1"/>
      <c r="MI354" s="1"/>
      <c r="MJ354" s="1"/>
      <c r="MK354" s="1"/>
      <c r="ML354" s="1"/>
      <c r="MM354" s="1"/>
      <c r="MN354" s="1"/>
      <c r="MO354" s="1"/>
      <c r="MP354" s="1"/>
      <c r="MQ354" s="1"/>
      <c r="MR354" s="1"/>
      <c r="MS354" s="1"/>
      <c r="MT354" s="1"/>
      <c r="MU354" s="1"/>
      <c r="MV354" s="1"/>
      <c r="MW354" s="1"/>
      <c r="MX354" s="1"/>
      <c r="MY354" s="1"/>
      <c r="MZ354" s="1"/>
      <c r="NA354" s="1"/>
      <c r="NB354" s="1"/>
      <c r="NC354" s="1"/>
      <c r="ND354" s="1"/>
      <c r="NE354" s="1"/>
      <c r="NF354" s="1"/>
      <c r="NG354" s="1"/>
      <c r="NH354" s="1"/>
      <c r="NI354" s="1"/>
      <c r="NJ354" s="1"/>
      <c r="NK354" s="1"/>
      <c r="NL354" s="1"/>
      <c r="NM354" s="1"/>
      <c r="NN354" s="1"/>
      <c r="NO354" s="1"/>
      <c r="NP354" s="1"/>
      <c r="NQ354" s="1"/>
      <c r="NR354" s="1"/>
      <c r="NS354" s="1"/>
      <c r="NT354" s="1"/>
      <c r="NU354" s="1"/>
      <c r="NV354" s="1"/>
      <c r="NW354" s="1"/>
      <c r="NX354" s="1"/>
      <c r="NY354" s="1"/>
      <c r="NZ354" s="1"/>
      <c r="OA354" s="1"/>
      <c r="OB354" s="1"/>
      <c r="OC354" s="1"/>
      <c r="OD354" s="1"/>
      <c r="OE354" s="1"/>
      <c r="OF354" s="1"/>
      <c r="OG354" s="1"/>
      <c r="OH354" s="1"/>
      <c r="OI354" s="1"/>
      <c r="OJ354" s="1"/>
      <c r="OK354" s="1"/>
      <c r="OL354" s="1"/>
      <c r="OM354" s="1"/>
      <c r="ON354" s="1"/>
      <c r="OO354" s="1"/>
      <c r="OP354" s="1"/>
      <c r="OQ354" s="1"/>
      <c r="OR354" s="1"/>
      <c r="OS354" s="1"/>
      <c r="OT354" s="1"/>
      <c r="OU354" s="1"/>
      <c r="OV354" s="1"/>
      <c r="OW354" s="1"/>
      <c r="OX354" s="1"/>
      <c r="OY354" s="1"/>
      <c r="OZ354" s="1"/>
      <c r="PA354" s="1"/>
      <c r="PB354" s="1"/>
      <c r="PC354" s="1"/>
      <c r="PD354" s="1"/>
      <c r="PE354" s="1"/>
      <c r="PF354" s="1"/>
      <c r="PG354" s="1"/>
      <c r="PH354" s="1"/>
      <c r="PI354" s="1"/>
      <c r="PJ354" s="1"/>
      <c r="PK354" s="1"/>
      <c r="PL354" s="1"/>
      <c r="PM354" s="1"/>
      <c r="PN354" s="1"/>
      <c r="PO354" s="1"/>
      <c r="PP354" s="1"/>
      <c r="PQ354" s="1"/>
      <c r="PR354" s="1"/>
      <c r="PS354" s="1"/>
      <c r="PT354" s="1"/>
      <c r="PU354" s="1"/>
      <c r="PV354" s="1"/>
      <c r="PW354" s="1"/>
      <c r="PX354" s="1"/>
      <c r="PY354" s="1"/>
      <c r="PZ354" s="1"/>
      <c r="QA354" s="1"/>
      <c r="QB354" s="1"/>
      <c r="QC354" s="1"/>
      <c r="QD354" s="1"/>
      <c r="QE354" s="1"/>
      <c r="QF354" s="1"/>
      <c r="QG354" s="1"/>
      <c r="QH354" s="1"/>
      <c r="QI354" s="1"/>
      <c r="QJ354" s="1"/>
      <c r="QK354" s="1"/>
      <c r="QL354" s="1"/>
      <c r="QM354" s="1"/>
      <c r="QN354" s="1"/>
      <c r="QO354" s="1"/>
      <c r="QP354" s="1"/>
      <c r="QQ354" s="1"/>
      <c r="QR354" s="1"/>
      <c r="QS354" s="1"/>
      <c r="QT354" s="1"/>
      <c r="QU354" s="1"/>
      <c r="QV354" s="1"/>
      <c r="QW354" s="1"/>
      <c r="QX354" s="1"/>
      <c r="QY354" s="1"/>
      <c r="QZ354" s="1"/>
      <c r="RA354" s="1"/>
      <c r="RB354" s="1"/>
      <c r="RC354" s="1"/>
      <c r="RD354" s="1"/>
      <c r="RE354" s="1"/>
      <c r="RF354" s="1"/>
      <c r="RG354" s="1"/>
      <c r="RH354" s="1"/>
      <c r="RI354" s="1"/>
      <c r="RJ354" s="1"/>
      <c r="RK354" s="1"/>
      <c r="RL354" s="1"/>
      <c r="RM354" s="1"/>
      <c r="RN354" s="1"/>
      <c r="RO354" s="1"/>
      <c r="RP354" s="1"/>
      <c r="RQ354" s="1"/>
      <c r="RR354" s="1"/>
      <c r="RS354" s="1"/>
      <c r="RT354" s="1"/>
      <c r="RU354" s="1"/>
      <c r="RV354" s="1"/>
      <c r="RW354" s="1"/>
      <c r="RX354" s="1"/>
      <c r="RY354" s="1"/>
      <c r="RZ354" s="1"/>
      <c r="SA354" s="1"/>
      <c r="SB354" s="1"/>
      <c r="SC354" s="1"/>
      <c r="SD354" s="1"/>
      <c r="SE354" s="1"/>
      <c r="SF354" s="1"/>
      <c r="SG354" s="1"/>
      <c r="SH354" s="1"/>
      <c r="SI354" s="1"/>
      <c r="SJ354" s="1"/>
      <c r="SK354" s="1"/>
      <c r="SL354" s="1"/>
      <c r="SM354" s="1"/>
      <c r="SN354" s="1"/>
      <c r="SO354" s="1"/>
      <c r="SP354" s="1"/>
      <c r="SQ354" s="1"/>
      <c r="SR354" s="1"/>
      <c r="SS354" s="1"/>
      <c r="ST354" s="1"/>
      <c r="SU354" s="1"/>
      <c r="SV354" s="1"/>
      <c r="SW354" s="1"/>
      <c r="SX354" s="1"/>
      <c r="SY354" s="1"/>
      <c r="SZ354" s="1"/>
      <c r="TA354" s="1"/>
      <c r="TB354" s="1"/>
      <c r="TC354" s="1"/>
      <c r="TD354" s="1"/>
      <c r="TE354" s="1"/>
      <c r="TF354" s="1"/>
      <c r="TG354" s="1"/>
      <c r="TH354" s="1"/>
      <c r="TI354" s="1"/>
      <c r="TJ354" s="1"/>
      <c r="TK354" s="1"/>
      <c r="TL354" s="1"/>
      <c r="TM354" s="1"/>
      <c r="TN354" s="1"/>
      <c r="TO354" s="1"/>
      <c r="TP354" s="1"/>
      <c r="TQ354" s="1"/>
      <c r="TR354" s="1"/>
      <c r="TS354" s="1"/>
      <c r="TT354" s="1"/>
      <c r="TU354" s="1"/>
      <c r="TV354" s="1"/>
      <c r="TW354" s="1"/>
      <c r="TX354" s="1"/>
      <c r="TY354" s="1"/>
      <c r="TZ354" s="1"/>
      <c r="UA354" s="1"/>
      <c r="UB354" s="1"/>
      <c r="UC354" s="1"/>
      <c r="UD354" s="1"/>
      <c r="UE354" s="1"/>
      <c r="UF354" s="1"/>
      <c r="UG354" s="1"/>
      <c r="UH354" s="1"/>
      <c r="UI354" s="1"/>
      <c r="UJ354" s="1"/>
      <c r="UK354" s="1"/>
      <c r="UL354" s="1"/>
      <c r="UM354" s="1"/>
      <c r="UN354" s="1"/>
      <c r="UO354" s="1"/>
      <c r="UP354" s="1"/>
      <c r="UQ354" s="1"/>
      <c r="UR354" s="1"/>
      <c r="US354" s="1"/>
      <c r="UT354" s="1"/>
      <c r="UU354" s="1"/>
      <c r="UV354" s="1"/>
      <c r="UW354" s="1"/>
      <c r="UX354" s="1"/>
      <c r="UY354" s="1"/>
      <c r="UZ354" s="1"/>
      <c r="VA354" s="1"/>
      <c r="VB354" s="1"/>
      <c r="VC354" s="1"/>
      <c r="VD354" s="1"/>
      <c r="VE354" s="1"/>
      <c r="VF354" s="1"/>
      <c r="VG354" s="1"/>
      <c r="VH354" s="1"/>
      <c r="VI354" s="1"/>
      <c r="VJ354" s="1"/>
      <c r="VK354" s="1"/>
      <c r="VL354" s="1"/>
      <c r="VM354" s="1"/>
      <c r="VN354" s="1"/>
      <c r="VO354" s="1"/>
      <c r="VP354" s="1"/>
      <c r="VQ354" s="1"/>
      <c r="VR354" s="1"/>
      <c r="VS354" s="1"/>
      <c r="VT354" s="1"/>
      <c r="VU354" s="1"/>
      <c r="VV354" s="1"/>
      <c r="VW354" s="1"/>
      <c r="VX354" s="1"/>
      <c r="VY354" s="1"/>
      <c r="VZ354" s="1"/>
      <c r="WA354" s="1"/>
      <c r="WB354" s="1"/>
      <c r="WC354" s="1"/>
      <c r="WD354" s="1"/>
      <c r="WE354" s="1"/>
      <c r="WF354" s="1"/>
      <c r="WG354" s="1"/>
      <c r="WH354" s="1"/>
      <c r="WI354" s="1"/>
      <c r="WJ354" s="1"/>
      <c r="WK354" s="1"/>
      <c r="WL354" s="1"/>
      <c r="WM354" s="1"/>
      <c r="WN354" s="1"/>
      <c r="WO354" s="1"/>
      <c r="WP354" s="1"/>
      <c r="WQ354" s="1"/>
      <c r="WR354" s="1"/>
      <c r="WS354" s="1"/>
      <c r="WT354" s="1"/>
      <c r="WU354" s="1"/>
      <c r="WV354" s="1"/>
      <c r="WW354" s="1"/>
      <c r="WX354" s="1"/>
      <c r="WY354" s="1"/>
      <c r="WZ354" s="1"/>
      <c r="XA354" s="1"/>
      <c r="XB354" s="1"/>
      <c r="XC354" s="1"/>
      <c r="XD354" s="1"/>
      <c r="XE354" s="1"/>
      <c r="XF354" s="1"/>
      <c r="XG354" s="1"/>
      <c r="XH354" s="1"/>
      <c r="XI354" s="1"/>
      <c r="XJ354" s="1"/>
      <c r="XK354" s="1"/>
      <c r="XL354" s="1"/>
      <c r="XM354" s="1"/>
      <c r="XN354" s="1"/>
      <c r="XO354" s="1"/>
      <c r="XP354" s="1"/>
      <c r="XQ354" s="1"/>
      <c r="XR354" s="1"/>
      <c r="XS354" s="1"/>
      <c r="XT354" s="1"/>
      <c r="XU354" s="1"/>
      <c r="XV354" s="1"/>
      <c r="XW354" s="1"/>
      <c r="XX354" s="1"/>
      <c r="XY354" s="1"/>
      <c r="XZ354" s="1"/>
      <c r="YA354" s="1"/>
      <c r="YB354" s="1"/>
      <c r="YC354" s="1"/>
      <c r="YD354" s="1"/>
      <c r="YE354" s="1"/>
      <c r="YF354" s="1"/>
      <c r="YG354" s="1"/>
      <c r="YH354" s="1"/>
      <c r="YI354" s="1"/>
      <c r="YJ354" s="1"/>
      <c r="YK354" s="1"/>
      <c r="YL354" s="1"/>
      <c r="YM354" s="1"/>
      <c r="YN354" s="1"/>
      <c r="YO354" s="1"/>
      <c r="YP354" s="1"/>
      <c r="YQ354" s="1"/>
      <c r="YR354" s="1"/>
      <c r="YS354" s="1"/>
      <c r="YT354" s="1"/>
      <c r="YU354" s="1"/>
      <c r="YV354" s="1"/>
      <c r="YW354" s="1"/>
      <c r="YX354" s="1"/>
      <c r="YY354" s="1"/>
      <c r="YZ354" s="1"/>
      <c r="ZA354" s="1"/>
      <c r="ZB354" s="1"/>
      <c r="ZC354" s="1"/>
      <c r="ZD354" s="1"/>
      <c r="ZE354" s="1"/>
      <c r="ZF354" s="1"/>
      <c r="ZG354" s="1"/>
      <c r="ZH354" s="1"/>
      <c r="ZI354" s="1"/>
      <c r="ZJ354" s="1"/>
      <c r="ZK354" s="1"/>
      <c r="ZL354" s="1"/>
      <c r="ZM354" s="1"/>
      <c r="ZN354" s="1"/>
      <c r="ZO354" s="1"/>
      <c r="ZP354" s="1"/>
      <c r="ZQ354" s="1"/>
      <c r="ZR354" s="1"/>
      <c r="ZS354" s="1"/>
      <c r="ZT354" s="1"/>
      <c r="ZU354" s="1"/>
      <c r="ZV354" s="1"/>
      <c r="ZW354" s="1"/>
      <c r="ZX354" s="1"/>
      <c r="ZY354" s="1"/>
      <c r="ZZ354" s="1"/>
      <c r="AAA354" s="1"/>
      <c r="AAB354" s="1"/>
      <c r="AAC354" s="1"/>
      <c r="AAD354" s="1"/>
      <c r="AAE354" s="1"/>
      <c r="AAF354" s="1"/>
      <c r="AAG354" s="1"/>
      <c r="AAH354" s="1"/>
      <c r="AAI354" s="1"/>
      <c r="AAJ354" s="1"/>
      <c r="AAK354" s="1"/>
      <c r="AAL354" s="1"/>
      <c r="AAM354" s="1"/>
      <c r="AAN354" s="1"/>
      <c r="AAO354" s="1"/>
      <c r="AAP354" s="1"/>
      <c r="AAQ354" s="1"/>
      <c r="AAR354" s="1"/>
      <c r="AAS354" s="1"/>
      <c r="AAT354" s="1"/>
      <c r="AAU354" s="1"/>
      <c r="AAV354" s="1"/>
      <c r="AAW354" s="1"/>
      <c r="AAX354" s="1"/>
      <c r="AAY354" s="1"/>
      <c r="AAZ354" s="1"/>
      <c r="ABA354" s="1"/>
      <c r="ABB354" s="1"/>
      <c r="ABC354" s="1"/>
      <c r="ABD354" s="1"/>
      <c r="ABE354" s="1"/>
      <c r="ABF354" s="1"/>
      <c r="ABG354" s="1"/>
      <c r="ABH354" s="1"/>
      <c r="ABI354" s="1"/>
      <c r="ABJ354" s="1"/>
      <c r="ABK354" s="1"/>
      <c r="ABL354" s="1"/>
      <c r="ABM354" s="1"/>
      <c r="ABN354" s="1"/>
      <c r="ABO354" s="1"/>
      <c r="ABP354" s="1"/>
      <c r="ABQ354" s="1"/>
      <c r="ABR354" s="1"/>
      <c r="ABS354" s="1"/>
      <c r="ABT354" s="1"/>
      <c r="ABU354" s="1"/>
      <c r="ABV354" s="1"/>
      <c r="ABW354" s="1"/>
      <c r="ABX354" s="1"/>
      <c r="ABY354" s="1"/>
      <c r="ABZ354" s="1"/>
      <c r="ACA354" s="1"/>
      <c r="ACB354" s="1"/>
      <c r="ACC354" s="1"/>
      <c r="ACD354" s="1"/>
      <c r="ACE354" s="1"/>
      <c r="ACF354" s="1"/>
      <c r="ACG354" s="1"/>
      <c r="ACH354" s="1"/>
      <c r="ACI354" s="1"/>
      <c r="ACJ354" s="1"/>
      <c r="ACK354" s="1"/>
      <c r="ACL354" s="1"/>
      <c r="ACM354" s="1"/>
      <c r="ACN354" s="1"/>
      <c r="ACO354" s="1"/>
      <c r="ACP354" s="1"/>
      <c r="ACQ354" s="1"/>
      <c r="ACR354" s="1"/>
      <c r="ACS354" s="1"/>
      <c r="ACT354" s="1"/>
      <c r="ACU354" s="1"/>
      <c r="ACV354" s="1"/>
      <c r="ACW354" s="1"/>
      <c r="ACX354" s="1"/>
      <c r="ACY354" s="1"/>
      <c r="ACZ354" s="1"/>
      <c r="ADA354" s="1"/>
      <c r="ADB354" s="1"/>
      <c r="ADC354" s="1"/>
      <c r="ADD354" s="1"/>
      <c r="ADE354" s="1"/>
      <c r="ADF354" s="1"/>
      <c r="ADG354" s="1"/>
      <c r="ADH354" s="1"/>
      <c r="ADI354" s="1"/>
      <c r="ADJ354" s="1"/>
      <c r="ADK354" s="1"/>
      <c r="ADL354" s="1"/>
      <c r="ADM354" s="1"/>
      <c r="ADN354" s="1"/>
      <c r="ADO354" s="1"/>
      <c r="ADP354" s="1"/>
      <c r="ADQ354" s="1"/>
      <c r="ADR354" s="1"/>
      <c r="ADS354" s="1"/>
      <c r="ADT354" s="1"/>
      <c r="ADU354" s="1"/>
      <c r="ADV354" s="1"/>
      <c r="ADW354" s="1"/>
      <c r="ADX354" s="1"/>
      <c r="ADY354" s="1"/>
      <c r="ADZ354" s="1"/>
      <c r="AEA354" s="1"/>
      <c r="AEB354" s="1"/>
      <c r="AEC354" s="1"/>
      <c r="AED354" s="1"/>
      <c r="AEE354" s="1"/>
      <c r="AEF354" s="1"/>
      <c r="AEG354" s="1"/>
      <c r="AEH354" s="1"/>
      <c r="AEI354" s="1"/>
      <c r="AEJ354" s="1"/>
      <c r="AEK354" s="1"/>
      <c r="AEL354" s="1"/>
      <c r="AEM354" s="1"/>
      <c r="AEN354" s="1"/>
      <c r="AEO354" s="1"/>
      <c r="AEP354" s="1"/>
      <c r="AEQ354" s="1"/>
      <c r="AER354" s="1"/>
      <c r="AES354" s="1"/>
      <c r="AET354" s="1"/>
      <c r="AEU354" s="1"/>
      <c r="AEV354" s="1"/>
      <c r="AEW354" s="1"/>
      <c r="AEX354" s="1"/>
      <c r="AEY354" s="1"/>
      <c r="AEZ354" s="1"/>
      <c r="AFA354" s="1"/>
      <c r="AFB354" s="1"/>
      <c r="AFC354" s="1"/>
      <c r="AFD354" s="1"/>
      <c r="AFE354" s="1"/>
      <c r="AFF354" s="1"/>
      <c r="AFG354" s="1"/>
      <c r="AFH354" s="1"/>
      <c r="AFI354" s="1"/>
    </row>
    <row r="355" spans="1:841" s="1" customFormat="1" x14ac:dyDescent="0.25">
      <c r="E355" s="2"/>
    </row>
    <row r="356" spans="1:841" s="1" customFormat="1" x14ac:dyDescent="0.25">
      <c r="A356" s="1">
        <v>271</v>
      </c>
      <c r="B356" s="1" t="s">
        <v>998</v>
      </c>
      <c r="C356" s="1" t="s">
        <v>242</v>
      </c>
      <c r="D356" s="1" t="s">
        <v>999</v>
      </c>
      <c r="E356" s="4" t="s">
        <v>1000</v>
      </c>
      <c r="F356" s="1" t="s">
        <v>1001</v>
      </c>
      <c r="G356" s="1" t="s">
        <v>1119</v>
      </c>
      <c r="H356" s="1" t="s">
        <v>1137</v>
      </c>
      <c r="M356" s="1">
        <v>10</v>
      </c>
      <c r="Q356" s="1">
        <f>SUM(I356:P356)</f>
        <v>10</v>
      </c>
    </row>
    <row r="357" spans="1:841" s="1" customFormat="1" x14ac:dyDescent="0.25">
      <c r="A357" s="1">
        <v>278</v>
      </c>
      <c r="B357" s="17" t="s">
        <v>115</v>
      </c>
      <c r="C357" s="1" t="s">
        <v>116</v>
      </c>
      <c r="D357" s="18" t="s">
        <v>117</v>
      </c>
      <c r="E357" s="19">
        <v>24304</v>
      </c>
      <c r="F357" s="1" t="s">
        <v>118</v>
      </c>
      <c r="G357" s="1" t="s">
        <v>1119</v>
      </c>
      <c r="H357" s="1" t="s">
        <v>1137</v>
      </c>
      <c r="P357" s="1">
        <v>10</v>
      </c>
      <c r="Q357" s="1">
        <f>SUM(I357:P357)</f>
        <v>10</v>
      </c>
    </row>
    <row r="358" spans="1:841" s="1" customFormat="1" x14ac:dyDescent="0.25">
      <c r="A358" s="1">
        <v>256</v>
      </c>
      <c r="B358" s="1" t="s">
        <v>846</v>
      </c>
      <c r="C358" s="1" t="s">
        <v>186</v>
      </c>
      <c r="D358" s="1" t="s">
        <v>847</v>
      </c>
      <c r="E358" s="14">
        <v>23434</v>
      </c>
      <c r="F358" s="1" t="s">
        <v>848</v>
      </c>
      <c r="G358" s="7" t="s">
        <v>1119</v>
      </c>
      <c r="H358" s="7" t="s">
        <v>1137</v>
      </c>
      <c r="K358" s="1">
        <v>10</v>
      </c>
      <c r="L358" s="1">
        <v>10</v>
      </c>
      <c r="N358" s="1">
        <v>10</v>
      </c>
      <c r="O358" s="1">
        <v>20</v>
      </c>
      <c r="P358" s="1">
        <v>10</v>
      </c>
      <c r="Q358" s="1">
        <f>SUM(I358:P358)</f>
        <v>60</v>
      </c>
    </row>
    <row r="359" spans="1:841" s="1" customFormat="1" x14ac:dyDescent="0.25">
      <c r="B359" s="1" t="s">
        <v>763</v>
      </c>
      <c r="C359" s="1" t="s">
        <v>764</v>
      </c>
      <c r="D359" s="1" t="s">
        <v>481</v>
      </c>
      <c r="E359" s="4" t="s">
        <v>765</v>
      </c>
      <c r="F359" s="1" t="s">
        <v>766</v>
      </c>
      <c r="G359" s="7" t="s">
        <v>1119</v>
      </c>
      <c r="H359" s="7" t="s">
        <v>1137</v>
      </c>
    </row>
    <row r="360" spans="1:841" s="1" customFormat="1" x14ac:dyDescent="0.25">
      <c r="A360" s="1">
        <v>202</v>
      </c>
      <c r="B360" s="15" t="s">
        <v>1087</v>
      </c>
      <c r="C360" s="15" t="s">
        <v>737</v>
      </c>
      <c r="D360" s="15" t="s">
        <v>1085</v>
      </c>
      <c r="E360" s="24">
        <v>24066</v>
      </c>
      <c r="F360" s="1" t="s">
        <v>1088</v>
      </c>
      <c r="G360" s="1" t="s">
        <v>1119</v>
      </c>
      <c r="H360" s="1" t="s">
        <v>1137</v>
      </c>
      <c r="I360" s="1">
        <v>70</v>
      </c>
      <c r="J360" s="1">
        <v>10</v>
      </c>
      <c r="K360" s="1">
        <v>10</v>
      </c>
      <c r="L360" s="1">
        <v>20</v>
      </c>
      <c r="M360" s="1">
        <v>50</v>
      </c>
      <c r="N360" s="1">
        <v>15</v>
      </c>
      <c r="O360" s="1">
        <v>20</v>
      </c>
      <c r="P360" s="1">
        <v>10</v>
      </c>
      <c r="Q360" s="1">
        <f>SUM(I360:P360)</f>
        <v>205</v>
      </c>
    </row>
    <row r="361" spans="1:841" s="1" customFormat="1" x14ac:dyDescent="0.25">
      <c r="B361" s="7" t="s">
        <v>688</v>
      </c>
      <c r="C361" s="7" t="s">
        <v>441</v>
      </c>
      <c r="D361" s="7" t="s">
        <v>689</v>
      </c>
      <c r="E361" s="52" t="s">
        <v>690</v>
      </c>
      <c r="F361" s="1" t="s">
        <v>691</v>
      </c>
      <c r="G361" s="7" t="s">
        <v>1119</v>
      </c>
      <c r="H361" s="7" t="s">
        <v>1137</v>
      </c>
    </row>
    <row r="362" spans="1:841" s="1" customFormat="1" x14ac:dyDescent="0.25">
      <c r="A362" s="1">
        <v>206</v>
      </c>
      <c r="B362" s="6" t="s">
        <v>5</v>
      </c>
      <c r="C362" s="6" t="s">
        <v>6</v>
      </c>
      <c r="D362" s="28" t="s">
        <v>2</v>
      </c>
      <c r="E362" s="6" t="s">
        <v>7</v>
      </c>
      <c r="F362" s="1" t="s">
        <v>8</v>
      </c>
      <c r="G362" s="6" t="s">
        <v>1119</v>
      </c>
      <c r="H362" s="1" t="s">
        <v>1137</v>
      </c>
      <c r="I362" s="1">
        <v>50</v>
      </c>
      <c r="J362" s="1">
        <v>10</v>
      </c>
      <c r="K362" s="1">
        <v>10</v>
      </c>
      <c r="L362" s="1">
        <v>10</v>
      </c>
      <c r="M362" s="1">
        <v>10</v>
      </c>
      <c r="N362" s="1">
        <v>10</v>
      </c>
      <c r="O362" s="1">
        <v>20</v>
      </c>
      <c r="P362" s="1">
        <v>50</v>
      </c>
      <c r="Q362" s="1">
        <f t="shared" ref="Q362:Q369" si="6">SUM(I362:P362)</f>
        <v>170</v>
      </c>
    </row>
    <row r="363" spans="1:841" s="1" customFormat="1" x14ac:dyDescent="0.25">
      <c r="A363" s="1">
        <v>213</v>
      </c>
      <c r="B363" s="15" t="s">
        <v>1084</v>
      </c>
      <c r="C363" s="15" t="s">
        <v>702</v>
      </c>
      <c r="D363" s="15" t="s">
        <v>1085</v>
      </c>
      <c r="E363" s="24">
        <v>24174</v>
      </c>
      <c r="F363" s="1" t="s">
        <v>1086</v>
      </c>
      <c r="G363" s="1" t="s">
        <v>1119</v>
      </c>
      <c r="H363" s="1" t="s">
        <v>1137</v>
      </c>
      <c r="I363" s="1">
        <v>10</v>
      </c>
      <c r="J363" s="1">
        <v>10</v>
      </c>
      <c r="K363" s="1">
        <v>70</v>
      </c>
      <c r="L363" s="1">
        <v>10</v>
      </c>
      <c r="M363" s="1">
        <v>10</v>
      </c>
      <c r="N363" s="1">
        <v>10</v>
      </c>
      <c r="O363" s="1">
        <v>20</v>
      </c>
      <c r="P363" s="1">
        <v>30</v>
      </c>
      <c r="Q363" s="1">
        <f t="shared" si="6"/>
        <v>170</v>
      </c>
    </row>
    <row r="364" spans="1:841" s="1" customFormat="1" x14ac:dyDescent="0.25">
      <c r="A364" s="1">
        <v>215</v>
      </c>
      <c r="B364" s="13" t="s">
        <v>291</v>
      </c>
      <c r="C364" s="13" t="s">
        <v>237</v>
      </c>
      <c r="D364" s="13" t="s">
        <v>203</v>
      </c>
      <c r="E364" s="14">
        <v>23198</v>
      </c>
      <c r="F364" s="1" t="s">
        <v>292</v>
      </c>
      <c r="G364" s="7" t="s">
        <v>1119</v>
      </c>
      <c r="H364" s="7" t="s">
        <v>1137</v>
      </c>
      <c r="I364" s="1">
        <v>10</v>
      </c>
      <c r="K364" s="1">
        <v>10</v>
      </c>
      <c r="L364" s="1">
        <v>10</v>
      </c>
      <c r="M364" s="1">
        <v>10</v>
      </c>
      <c r="O364" s="1">
        <v>20</v>
      </c>
      <c r="Q364" s="1">
        <f t="shared" si="6"/>
        <v>60</v>
      </c>
    </row>
    <row r="365" spans="1:841" s="1" customFormat="1" x14ac:dyDescent="0.25">
      <c r="A365" s="1">
        <v>205</v>
      </c>
      <c r="B365" s="13" t="s">
        <v>53</v>
      </c>
      <c r="C365" s="13" t="s">
        <v>57</v>
      </c>
      <c r="D365" s="13" t="s">
        <v>55</v>
      </c>
      <c r="E365" s="14">
        <v>24387</v>
      </c>
      <c r="F365" s="1" t="s">
        <v>58</v>
      </c>
      <c r="G365" s="1" t="s">
        <v>1119</v>
      </c>
      <c r="H365" s="7" t="s">
        <v>1137</v>
      </c>
      <c r="I365" s="1">
        <v>10</v>
      </c>
      <c r="J365" s="1">
        <v>10</v>
      </c>
      <c r="K365" s="1">
        <v>10</v>
      </c>
      <c r="L365" s="1">
        <v>10</v>
      </c>
      <c r="N365" s="1">
        <v>10</v>
      </c>
      <c r="Q365" s="1">
        <f t="shared" si="6"/>
        <v>50</v>
      </c>
    </row>
    <row r="366" spans="1:841" s="1" customFormat="1" x14ac:dyDescent="0.25">
      <c r="A366" s="1">
        <v>268</v>
      </c>
      <c r="B366" s="6" t="s">
        <v>37</v>
      </c>
      <c r="C366" s="6" t="s">
        <v>38</v>
      </c>
      <c r="D366" s="28" t="s">
        <v>2</v>
      </c>
      <c r="E366" s="30">
        <v>24677</v>
      </c>
      <c r="F366" s="1" t="s">
        <v>39</v>
      </c>
      <c r="G366" s="1" t="s">
        <v>1119</v>
      </c>
      <c r="H366" s="7" t="s">
        <v>1137</v>
      </c>
      <c r="L366" s="1">
        <v>10</v>
      </c>
      <c r="P366" s="1">
        <v>10</v>
      </c>
      <c r="Q366" s="1">
        <f t="shared" si="6"/>
        <v>20</v>
      </c>
    </row>
    <row r="367" spans="1:841" s="1" customFormat="1" x14ac:dyDescent="0.25">
      <c r="A367" s="1">
        <v>267</v>
      </c>
      <c r="B367" s="3" t="s">
        <v>629</v>
      </c>
      <c r="C367" s="3" t="s">
        <v>630</v>
      </c>
      <c r="D367" s="15" t="s">
        <v>622</v>
      </c>
      <c r="E367" s="3" t="s">
        <v>631</v>
      </c>
      <c r="F367" s="1" t="s">
        <v>632</v>
      </c>
      <c r="G367" s="3" t="s">
        <v>1119</v>
      </c>
      <c r="H367" s="7" t="s">
        <v>1137</v>
      </c>
      <c r="L367" s="1">
        <v>10</v>
      </c>
      <c r="Q367" s="1">
        <f t="shared" si="6"/>
        <v>10</v>
      </c>
    </row>
    <row r="368" spans="1:841" s="1" customFormat="1" x14ac:dyDescent="0.25">
      <c r="A368" s="1">
        <v>238</v>
      </c>
      <c r="B368" s="3" t="s">
        <v>636</v>
      </c>
      <c r="C368" s="3" t="s">
        <v>57</v>
      </c>
      <c r="D368" s="15" t="s">
        <v>622</v>
      </c>
      <c r="E368" s="3" t="s">
        <v>637</v>
      </c>
      <c r="F368" s="1" t="s">
        <v>638</v>
      </c>
      <c r="G368" s="3" t="s">
        <v>1119</v>
      </c>
      <c r="H368" s="7" t="s">
        <v>1137</v>
      </c>
      <c r="J368" s="1">
        <v>10</v>
      </c>
      <c r="K368" s="1">
        <v>10</v>
      </c>
      <c r="L368" s="1">
        <v>10</v>
      </c>
      <c r="N368" s="1">
        <v>10</v>
      </c>
      <c r="P368" s="1">
        <v>10</v>
      </c>
      <c r="Q368" s="1">
        <f t="shared" si="6"/>
        <v>50</v>
      </c>
    </row>
    <row r="369" spans="1:17" s="1" customFormat="1" x14ac:dyDescent="0.25">
      <c r="A369" s="1">
        <v>228</v>
      </c>
      <c r="B369" s="6" t="s">
        <v>40</v>
      </c>
      <c r="C369" s="6" t="s">
        <v>41</v>
      </c>
      <c r="D369" s="28" t="s">
        <v>2</v>
      </c>
      <c r="E369" s="30">
        <v>23523</v>
      </c>
      <c r="F369" s="1" t="s">
        <v>42</v>
      </c>
      <c r="G369" s="7" t="s">
        <v>1119</v>
      </c>
      <c r="H369" s="7" t="s">
        <v>1137</v>
      </c>
      <c r="I369" s="1">
        <v>20</v>
      </c>
      <c r="J369" s="1">
        <v>10</v>
      </c>
      <c r="K369" s="1">
        <v>10</v>
      </c>
      <c r="L369" s="1">
        <v>10</v>
      </c>
      <c r="N369" s="1">
        <v>10</v>
      </c>
      <c r="P369" s="1">
        <v>10</v>
      </c>
      <c r="Q369" s="1">
        <f t="shared" si="6"/>
        <v>70</v>
      </c>
    </row>
    <row r="370" spans="1:17" s="1" customFormat="1" x14ac:dyDescent="0.25">
      <c r="B370" s="1" t="s">
        <v>692</v>
      </c>
      <c r="C370" s="1" t="s">
        <v>285</v>
      </c>
      <c r="D370" s="1" t="s">
        <v>847</v>
      </c>
      <c r="E370" s="14">
        <v>24694</v>
      </c>
      <c r="F370" s="1" t="s">
        <v>849</v>
      </c>
      <c r="G370" s="1" t="s">
        <v>1119</v>
      </c>
      <c r="H370" s="7" t="s">
        <v>1137</v>
      </c>
    </row>
    <row r="371" spans="1:17" s="1" customFormat="1" x14ac:dyDescent="0.25">
      <c r="A371" s="1">
        <v>279</v>
      </c>
      <c r="B371" s="53" t="s">
        <v>1366</v>
      </c>
      <c r="C371" s="7" t="s">
        <v>270</v>
      </c>
      <c r="D371" s="7" t="s">
        <v>117</v>
      </c>
      <c r="E371" s="52" t="s">
        <v>1367</v>
      </c>
      <c r="F371" s="1" t="s">
        <v>1368</v>
      </c>
      <c r="G371" s="7" t="s">
        <v>1119</v>
      </c>
      <c r="H371" s="7" t="s">
        <v>1137</v>
      </c>
      <c r="P371" s="1">
        <v>10</v>
      </c>
      <c r="Q371" s="1">
        <f>SUM(I371:P371)</f>
        <v>10</v>
      </c>
    </row>
    <row r="372" spans="1:17" s="1" customFormat="1" x14ac:dyDescent="0.25">
      <c r="A372" s="1">
        <v>217</v>
      </c>
      <c r="B372" s="7" t="s">
        <v>698</v>
      </c>
      <c r="C372" s="7" t="s">
        <v>95</v>
      </c>
      <c r="D372" s="7" t="s">
        <v>689</v>
      </c>
      <c r="E372" s="52" t="s">
        <v>699</v>
      </c>
      <c r="F372" s="1" t="s">
        <v>700</v>
      </c>
      <c r="G372" s="7" t="s">
        <v>1119</v>
      </c>
      <c r="H372" s="7" t="s">
        <v>1137</v>
      </c>
      <c r="I372" s="1">
        <v>10</v>
      </c>
      <c r="Q372" s="1">
        <f>SUM(I372:P372)</f>
        <v>10</v>
      </c>
    </row>
    <row r="373" spans="1:17" s="1" customFormat="1" x14ac:dyDescent="0.25">
      <c r="A373" s="1">
        <v>227</v>
      </c>
      <c r="B373" s="6" t="s">
        <v>9</v>
      </c>
      <c r="C373" s="6" t="s">
        <v>10</v>
      </c>
      <c r="D373" s="28" t="s">
        <v>2</v>
      </c>
      <c r="E373" s="6" t="s">
        <v>11</v>
      </c>
      <c r="F373" s="1" t="s">
        <v>12</v>
      </c>
      <c r="G373" s="6" t="s">
        <v>1119</v>
      </c>
      <c r="H373" s="7" t="s">
        <v>1137</v>
      </c>
      <c r="I373" s="1">
        <v>10</v>
      </c>
      <c r="J373" s="1">
        <v>50</v>
      </c>
      <c r="L373" s="1">
        <v>10</v>
      </c>
      <c r="M373" s="1">
        <v>30</v>
      </c>
      <c r="Q373" s="1">
        <f>SUM(I373:P373)</f>
        <v>100</v>
      </c>
    </row>
    <row r="374" spans="1:17" s="1" customFormat="1" x14ac:dyDescent="0.25">
      <c r="B374" s="3" t="s">
        <v>639</v>
      </c>
      <c r="C374" s="3" t="s">
        <v>640</v>
      </c>
      <c r="D374" s="15" t="s">
        <v>622</v>
      </c>
      <c r="E374" s="3" t="s">
        <v>641</v>
      </c>
      <c r="F374" s="1" t="s">
        <v>642</v>
      </c>
      <c r="G374" s="3" t="s">
        <v>1119</v>
      </c>
      <c r="H374" s="7" t="s">
        <v>1137</v>
      </c>
    </row>
    <row r="375" spans="1:17" s="1" customFormat="1" x14ac:dyDescent="0.25">
      <c r="B375" s="1" t="s">
        <v>1013</v>
      </c>
      <c r="C375" s="1" t="s">
        <v>1014</v>
      </c>
      <c r="D375" s="1" t="s">
        <v>999</v>
      </c>
      <c r="E375" s="4" t="s">
        <v>1015</v>
      </c>
      <c r="F375" s="1" t="s">
        <v>1016</v>
      </c>
      <c r="G375" s="7" t="s">
        <v>1119</v>
      </c>
      <c r="H375" s="7" t="s">
        <v>1137</v>
      </c>
    </row>
    <row r="376" spans="1:17" s="1" customFormat="1" x14ac:dyDescent="0.25">
      <c r="B376" s="1" t="s">
        <v>316</v>
      </c>
      <c r="C376" s="17" t="s">
        <v>173</v>
      </c>
      <c r="D376" s="20" t="s">
        <v>294</v>
      </c>
      <c r="E376" s="19">
        <v>24619</v>
      </c>
      <c r="F376" s="1" t="s">
        <v>317</v>
      </c>
      <c r="G376" s="1" t="s">
        <v>1119</v>
      </c>
      <c r="H376" s="7" t="s">
        <v>1137</v>
      </c>
    </row>
    <row r="377" spans="1:17" s="1" customFormat="1" x14ac:dyDescent="0.25">
      <c r="A377" s="1">
        <v>220</v>
      </c>
      <c r="B377" s="7" t="s">
        <v>825</v>
      </c>
      <c r="C377" s="7" t="s">
        <v>826</v>
      </c>
      <c r="D377" s="7" t="s">
        <v>827</v>
      </c>
      <c r="E377" s="52" t="s">
        <v>828</v>
      </c>
      <c r="F377" s="1" t="s">
        <v>829</v>
      </c>
      <c r="G377" s="7" t="s">
        <v>1119</v>
      </c>
      <c r="H377" s="7" t="s">
        <v>1137</v>
      </c>
      <c r="M377" s="1">
        <v>10</v>
      </c>
      <c r="Q377" s="1">
        <f>SUM(I377:P377)</f>
        <v>10</v>
      </c>
    </row>
    <row r="378" spans="1:17" s="1" customFormat="1" x14ac:dyDescent="0.25">
      <c r="B378" s="3" t="s">
        <v>532</v>
      </c>
      <c r="C378" s="3" t="s">
        <v>533</v>
      </c>
      <c r="D378" s="28" t="s">
        <v>530</v>
      </c>
      <c r="E378" s="8">
        <v>23153</v>
      </c>
      <c r="F378" s="1" t="s">
        <v>534</v>
      </c>
      <c r="G378" s="7" t="s">
        <v>1119</v>
      </c>
      <c r="H378" s="7" t="s">
        <v>1137</v>
      </c>
    </row>
    <row r="379" spans="1:17" s="1" customFormat="1" x14ac:dyDescent="0.25">
      <c r="A379" s="1">
        <v>222</v>
      </c>
      <c r="B379" s="1" t="s">
        <v>981</v>
      </c>
      <c r="C379" s="1" t="s">
        <v>57</v>
      </c>
      <c r="D379" s="1" t="s">
        <v>64</v>
      </c>
      <c r="E379" s="4" t="s">
        <v>982</v>
      </c>
      <c r="F379" s="1" t="s">
        <v>983</v>
      </c>
      <c r="G379" s="1" t="s">
        <v>1119</v>
      </c>
      <c r="H379" s="7" t="s">
        <v>1137</v>
      </c>
      <c r="I379" s="1">
        <v>10</v>
      </c>
      <c r="K379" s="1">
        <v>10</v>
      </c>
      <c r="L379" s="1">
        <v>10</v>
      </c>
      <c r="Q379" s="1">
        <f>SUM(I379:P379)</f>
        <v>30</v>
      </c>
    </row>
    <row r="380" spans="1:17" s="7" customFormat="1" x14ac:dyDescent="0.25">
      <c r="A380" s="7">
        <v>239</v>
      </c>
      <c r="B380" s="32" t="s">
        <v>927</v>
      </c>
      <c r="C380" s="7" t="s">
        <v>702</v>
      </c>
      <c r="D380" s="7" t="s">
        <v>551</v>
      </c>
      <c r="E380" s="52" t="s">
        <v>928</v>
      </c>
      <c r="F380" s="7" t="s">
        <v>929</v>
      </c>
      <c r="G380" s="7" t="s">
        <v>1119</v>
      </c>
      <c r="H380" s="7" t="s">
        <v>1137</v>
      </c>
      <c r="J380" s="7">
        <v>10</v>
      </c>
      <c r="K380" s="7">
        <v>10</v>
      </c>
      <c r="P380" s="7">
        <v>15</v>
      </c>
      <c r="Q380" s="7">
        <f>SUM(I380:P380)</f>
        <v>35</v>
      </c>
    </row>
    <row r="381" spans="1:17" s="7" customFormat="1" x14ac:dyDescent="0.25">
      <c r="B381" s="3" t="s">
        <v>537</v>
      </c>
      <c r="C381" s="3" t="s">
        <v>538</v>
      </c>
      <c r="D381" s="28" t="s">
        <v>530</v>
      </c>
      <c r="E381" s="8">
        <v>23316</v>
      </c>
      <c r="F381" s="7" t="s">
        <v>539</v>
      </c>
      <c r="G381" s="7" t="s">
        <v>1119</v>
      </c>
      <c r="H381" s="7" t="s">
        <v>1137</v>
      </c>
    </row>
    <row r="382" spans="1:17" s="7" customFormat="1" x14ac:dyDescent="0.25">
      <c r="A382" s="7">
        <v>270</v>
      </c>
      <c r="B382" s="3" t="s">
        <v>1344</v>
      </c>
      <c r="C382" s="3" t="s">
        <v>57</v>
      </c>
      <c r="D382" s="28" t="s">
        <v>55</v>
      </c>
      <c r="E382" s="8">
        <v>24694</v>
      </c>
      <c r="F382" s="7" t="s">
        <v>1345</v>
      </c>
      <c r="G382" s="7" t="s">
        <v>1119</v>
      </c>
      <c r="H382" s="7" t="s">
        <v>1137</v>
      </c>
      <c r="M382" s="7">
        <v>10</v>
      </c>
      <c r="Q382" s="7">
        <f>SUM(I382:P382)</f>
        <v>10</v>
      </c>
    </row>
    <row r="383" spans="1:17" s="7" customFormat="1" x14ac:dyDescent="0.25">
      <c r="B383" s="7" t="s">
        <v>781</v>
      </c>
      <c r="C383" s="7" t="s">
        <v>227</v>
      </c>
      <c r="D383" s="7" t="s">
        <v>481</v>
      </c>
      <c r="E383" s="52" t="s">
        <v>782</v>
      </c>
      <c r="F383" s="7" t="s">
        <v>783</v>
      </c>
      <c r="G383" s="7" t="s">
        <v>1119</v>
      </c>
      <c r="H383" s="7" t="s">
        <v>1137</v>
      </c>
    </row>
    <row r="384" spans="1:17" s="7" customFormat="1" x14ac:dyDescent="0.25">
      <c r="A384" s="7">
        <v>254</v>
      </c>
      <c r="B384" s="3" t="s">
        <v>648</v>
      </c>
      <c r="C384" s="3" t="s">
        <v>649</v>
      </c>
      <c r="D384" s="15" t="s">
        <v>622</v>
      </c>
      <c r="E384" s="16">
        <v>23879</v>
      </c>
      <c r="F384" s="7" t="s">
        <v>650</v>
      </c>
      <c r="G384" s="7" t="s">
        <v>1119</v>
      </c>
      <c r="H384" s="7" t="s">
        <v>1137</v>
      </c>
      <c r="K384" s="7">
        <v>10</v>
      </c>
      <c r="Q384" s="7">
        <f>SUM(I384:P384)</f>
        <v>10</v>
      </c>
    </row>
    <row r="385" spans="1:17" s="7" customFormat="1" x14ac:dyDescent="0.25">
      <c r="A385" s="7">
        <v>214</v>
      </c>
      <c r="B385" s="10" t="s">
        <v>1095</v>
      </c>
      <c r="C385" s="10" t="s">
        <v>57</v>
      </c>
      <c r="D385" s="25" t="s">
        <v>1085</v>
      </c>
      <c r="E385" s="11">
        <v>24483</v>
      </c>
      <c r="F385" s="7" t="s">
        <v>1096</v>
      </c>
      <c r="G385" s="7" t="s">
        <v>1119</v>
      </c>
      <c r="H385" s="7" t="s">
        <v>1137</v>
      </c>
      <c r="I385" s="7">
        <v>10</v>
      </c>
      <c r="J385" s="7">
        <v>10</v>
      </c>
      <c r="K385" s="7">
        <v>10</v>
      </c>
      <c r="L385" s="7">
        <v>15</v>
      </c>
      <c r="M385" s="7">
        <v>10</v>
      </c>
      <c r="P385" s="7">
        <v>10</v>
      </c>
      <c r="Q385" s="7">
        <f>SUM(I385:P385)</f>
        <v>65</v>
      </c>
    </row>
    <row r="386" spans="1:17" s="7" customFormat="1" ht="16.5" x14ac:dyDescent="0.25">
      <c r="B386" s="33" t="s">
        <v>494</v>
      </c>
      <c r="C386" s="33" t="s">
        <v>38</v>
      </c>
      <c r="D386" s="37" t="s">
        <v>481</v>
      </c>
      <c r="E386" s="30">
        <v>24192</v>
      </c>
      <c r="F386" s="7" t="s">
        <v>495</v>
      </c>
      <c r="G386" s="7" t="s">
        <v>1119</v>
      </c>
      <c r="H386" s="7" t="s">
        <v>1137</v>
      </c>
    </row>
    <row r="387" spans="1:17" s="7" customFormat="1" x14ac:dyDescent="0.25">
      <c r="A387" s="7">
        <v>245</v>
      </c>
      <c r="B387" s="6" t="s">
        <v>413</v>
      </c>
      <c r="C387" s="6" t="s">
        <v>57</v>
      </c>
      <c r="D387" s="28" t="s">
        <v>360</v>
      </c>
      <c r="E387" s="30">
        <v>23691</v>
      </c>
      <c r="F387" s="7" t="s">
        <v>414</v>
      </c>
      <c r="G387" s="7" t="s">
        <v>1119</v>
      </c>
      <c r="H387" s="7" t="s">
        <v>1137</v>
      </c>
      <c r="J387" s="7">
        <v>10</v>
      </c>
      <c r="L387" s="7">
        <v>10</v>
      </c>
      <c r="N387" s="7">
        <v>10</v>
      </c>
      <c r="Q387" s="7">
        <f>SUM(I387:P387)</f>
        <v>30</v>
      </c>
    </row>
    <row r="388" spans="1:17" s="7" customFormat="1" x14ac:dyDescent="0.25">
      <c r="A388" s="7">
        <v>246</v>
      </c>
      <c r="B388" s="6" t="s">
        <v>422</v>
      </c>
      <c r="C388" s="6" t="s">
        <v>423</v>
      </c>
      <c r="D388" s="28" t="s">
        <v>360</v>
      </c>
      <c r="E388" s="30">
        <v>23097</v>
      </c>
      <c r="F388" s="7" t="s">
        <v>424</v>
      </c>
      <c r="G388" s="7" t="s">
        <v>1119</v>
      </c>
      <c r="H388" s="7" t="s">
        <v>1137</v>
      </c>
      <c r="J388" s="7">
        <v>10</v>
      </c>
      <c r="K388" s="7">
        <v>10</v>
      </c>
      <c r="L388" s="7">
        <v>10</v>
      </c>
      <c r="Q388" s="7">
        <f>SUM(I388:P388)</f>
        <v>30</v>
      </c>
    </row>
    <row r="389" spans="1:17" s="7" customFormat="1" x14ac:dyDescent="0.25">
      <c r="A389" s="7">
        <v>219</v>
      </c>
      <c r="B389" s="6" t="s">
        <v>420</v>
      </c>
      <c r="C389" s="6" t="s">
        <v>231</v>
      </c>
      <c r="D389" s="7" t="s">
        <v>360</v>
      </c>
      <c r="E389" s="77" t="s">
        <v>438</v>
      </c>
      <c r="F389" s="7" t="s">
        <v>439</v>
      </c>
      <c r="G389" s="7" t="s">
        <v>1119</v>
      </c>
      <c r="H389" s="7" t="s">
        <v>1137</v>
      </c>
      <c r="I389" s="7">
        <v>10</v>
      </c>
      <c r="J389" s="7">
        <v>10</v>
      </c>
      <c r="K389" s="7">
        <v>50</v>
      </c>
      <c r="L389" s="7">
        <v>30</v>
      </c>
      <c r="N389" s="7">
        <v>10</v>
      </c>
      <c r="O389" s="7">
        <v>20</v>
      </c>
      <c r="P389" s="7">
        <v>10</v>
      </c>
      <c r="Q389" s="7">
        <f>SUM(I389:P389)</f>
        <v>140</v>
      </c>
    </row>
    <row r="390" spans="1:17" s="7" customFormat="1" ht="16.5" x14ac:dyDescent="0.25">
      <c r="B390" s="33" t="s">
        <v>520</v>
      </c>
      <c r="C390" s="33" t="s">
        <v>124</v>
      </c>
      <c r="D390" s="37" t="s">
        <v>481</v>
      </c>
      <c r="E390" s="30">
        <v>23480</v>
      </c>
      <c r="F390" s="7" t="s">
        <v>521</v>
      </c>
      <c r="G390" s="7" t="s">
        <v>1119</v>
      </c>
      <c r="H390" s="7" t="s">
        <v>1137</v>
      </c>
    </row>
    <row r="391" spans="1:17" s="7" customFormat="1" ht="16.5" x14ac:dyDescent="0.25">
      <c r="A391" s="7">
        <v>250</v>
      </c>
      <c r="B391" s="33" t="s">
        <v>1247</v>
      </c>
      <c r="C391" s="33" t="s">
        <v>1248</v>
      </c>
      <c r="D391" s="37" t="s">
        <v>117</v>
      </c>
      <c r="E391" s="30">
        <v>23743</v>
      </c>
      <c r="F391" s="7" t="s">
        <v>1249</v>
      </c>
      <c r="G391" s="7" t="s">
        <v>1119</v>
      </c>
      <c r="H391" s="7" t="s">
        <v>1137</v>
      </c>
      <c r="K391" s="7">
        <v>10</v>
      </c>
      <c r="L391" s="7">
        <v>10</v>
      </c>
      <c r="P391" s="7">
        <v>10</v>
      </c>
      <c r="Q391" s="7">
        <f>SUM(I391:P391)</f>
        <v>30</v>
      </c>
    </row>
    <row r="392" spans="1:17" s="7" customFormat="1" x14ac:dyDescent="0.25">
      <c r="B392" s="17" t="s">
        <v>340</v>
      </c>
      <c r="C392" s="17" t="s">
        <v>341</v>
      </c>
      <c r="D392" s="20" t="s">
        <v>327</v>
      </c>
      <c r="E392" s="19">
        <v>23656</v>
      </c>
      <c r="F392" s="7" t="s">
        <v>342</v>
      </c>
      <c r="G392" s="7" t="s">
        <v>1119</v>
      </c>
      <c r="H392" s="7" t="s">
        <v>1137</v>
      </c>
    </row>
    <row r="393" spans="1:17" s="7" customFormat="1" x14ac:dyDescent="0.25">
      <c r="B393" s="7" t="s">
        <v>585</v>
      </c>
      <c r="C393" s="7" t="s">
        <v>586</v>
      </c>
      <c r="D393" s="7" t="s">
        <v>580</v>
      </c>
      <c r="E393" s="8">
        <v>23602</v>
      </c>
      <c r="F393" s="7" t="s">
        <v>587</v>
      </c>
      <c r="G393" s="7" t="s">
        <v>1119</v>
      </c>
      <c r="H393" s="7" t="s">
        <v>1137</v>
      </c>
    </row>
    <row r="394" spans="1:17" s="7" customFormat="1" x14ac:dyDescent="0.25">
      <c r="B394" s="17" t="s">
        <v>170</v>
      </c>
      <c r="C394" s="17" t="s">
        <v>158</v>
      </c>
      <c r="D394" s="20" t="s">
        <v>150</v>
      </c>
      <c r="E394" s="19">
        <v>24009</v>
      </c>
      <c r="F394" s="7" t="s">
        <v>171</v>
      </c>
      <c r="G394" s="7" t="s">
        <v>1119</v>
      </c>
      <c r="H394" s="7" t="s">
        <v>1137</v>
      </c>
    </row>
    <row r="395" spans="1:17" s="7" customFormat="1" x14ac:dyDescent="0.25">
      <c r="A395" s="7">
        <v>276</v>
      </c>
      <c r="B395" s="17" t="s">
        <v>137</v>
      </c>
      <c r="C395" s="17" t="s">
        <v>6</v>
      </c>
      <c r="D395" s="20" t="s">
        <v>117</v>
      </c>
      <c r="E395" s="19">
        <v>24155</v>
      </c>
      <c r="F395" s="7" t="s">
        <v>140</v>
      </c>
      <c r="G395" s="7" t="s">
        <v>1119</v>
      </c>
      <c r="H395" s="7" t="s">
        <v>1137</v>
      </c>
      <c r="P395" s="7">
        <v>10</v>
      </c>
      <c r="Q395" s="7">
        <f>SUM(I395:P395)</f>
        <v>10</v>
      </c>
    </row>
    <row r="396" spans="1:17" s="7" customFormat="1" x14ac:dyDescent="0.25">
      <c r="B396" s="17" t="s">
        <v>137</v>
      </c>
      <c r="C396" s="17" t="s">
        <v>138</v>
      </c>
      <c r="D396" s="20" t="s">
        <v>117</v>
      </c>
      <c r="E396" s="19">
        <v>23528</v>
      </c>
      <c r="F396" s="7" t="s">
        <v>139</v>
      </c>
      <c r="G396" s="7" t="s">
        <v>1119</v>
      </c>
      <c r="H396" s="7" t="s">
        <v>1137</v>
      </c>
    </row>
    <row r="397" spans="1:17" s="7" customFormat="1" x14ac:dyDescent="0.25">
      <c r="B397" s="27" t="s">
        <v>391</v>
      </c>
      <c r="C397" s="27" t="s">
        <v>392</v>
      </c>
      <c r="D397" s="29" t="s">
        <v>360</v>
      </c>
      <c r="E397" s="40">
        <v>23781</v>
      </c>
      <c r="F397" s="7" t="s">
        <v>393</v>
      </c>
      <c r="G397" s="7" t="s">
        <v>1119</v>
      </c>
      <c r="H397" s="7" t="s">
        <v>1137</v>
      </c>
    </row>
    <row r="398" spans="1:17" s="7" customFormat="1" x14ac:dyDescent="0.25">
      <c r="A398" s="72"/>
      <c r="B398" s="78" t="s">
        <v>357</v>
      </c>
      <c r="C398" s="78" t="s">
        <v>79</v>
      </c>
      <c r="D398" s="78" t="s">
        <v>355</v>
      </c>
      <c r="E398" s="79">
        <v>23980</v>
      </c>
      <c r="F398" s="72" t="s">
        <v>358</v>
      </c>
      <c r="G398" s="54" t="s">
        <v>1119</v>
      </c>
      <c r="H398" s="54" t="s">
        <v>1137</v>
      </c>
    </row>
    <row r="399" spans="1:17" s="7" customFormat="1" x14ac:dyDescent="0.25">
      <c r="A399" s="7">
        <v>241</v>
      </c>
      <c r="B399" s="3" t="s">
        <v>540</v>
      </c>
      <c r="C399" s="3" t="s">
        <v>541</v>
      </c>
      <c r="D399" s="28" t="s">
        <v>530</v>
      </c>
      <c r="E399" s="8">
        <v>23081</v>
      </c>
      <c r="F399" s="7" t="s">
        <v>542</v>
      </c>
      <c r="G399" s="7" t="s">
        <v>1119</v>
      </c>
      <c r="H399" s="7" t="s">
        <v>1137</v>
      </c>
      <c r="M399" s="7">
        <v>10</v>
      </c>
      <c r="Q399" s="7">
        <f>SUM(I399:P399)</f>
        <v>10</v>
      </c>
    </row>
    <row r="400" spans="1:17" s="7" customFormat="1" x14ac:dyDescent="0.25">
      <c r="B400" s="7" t="s">
        <v>984</v>
      </c>
      <c r="C400" s="7" t="s">
        <v>285</v>
      </c>
      <c r="D400" s="7" t="s">
        <v>64</v>
      </c>
      <c r="E400" s="52" t="s">
        <v>985</v>
      </c>
      <c r="F400" s="7" t="s">
        <v>986</v>
      </c>
      <c r="G400" s="7" t="s">
        <v>1119</v>
      </c>
      <c r="H400" s="7" t="s">
        <v>1137</v>
      </c>
    </row>
    <row r="401" spans="1:17" s="7" customFormat="1" x14ac:dyDescent="0.25">
      <c r="A401" s="7">
        <v>235</v>
      </c>
      <c r="B401" s="7" t="s">
        <v>528</v>
      </c>
      <c r="C401" s="7" t="s">
        <v>529</v>
      </c>
      <c r="D401" s="7" t="s">
        <v>530</v>
      </c>
      <c r="E401" s="8">
        <v>23173</v>
      </c>
      <c r="F401" s="7" t="s">
        <v>531</v>
      </c>
      <c r="G401" s="7" t="s">
        <v>1119</v>
      </c>
      <c r="H401" s="7" t="s">
        <v>1137</v>
      </c>
      <c r="J401" s="7">
        <v>10</v>
      </c>
      <c r="M401" s="7">
        <v>10</v>
      </c>
      <c r="Q401" s="7">
        <f>SUM(I401:P401)</f>
        <v>20</v>
      </c>
    </row>
    <row r="402" spans="1:17" s="7" customFormat="1" x14ac:dyDescent="0.25">
      <c r="A402" s="7">
        <v>247</v>
      </c>
      <c r="B402" s="7" t="s">
        <v>601</v>
      </c>
      <c r="C402" s="7" t="s">
        <v>599</v>
      </c>
      <c r="D402" s="7" t="s">
        <v>580</v>
      </c>
      <c r="E402" s="8">
        <v>23030</v>
      </c>
      <c r="F402" s="7" t="s">
        <v>602</v>
      </c>
      <c r="G402" s="7" t="s">
        <v>1119</v>
      </c>
      <c r="H402" s="7" t="s">
        <v>1137</v>
      </c>
      <c r="J402" s="7">
        <v>10</v>
      </c>
      <c r="K402" s="7">
        <v>10</v>
      </c>
      <c r="L402" s="7">
        <v>10</v>
      </c>
      <c r="Q402" s="7">
        <f>SUM(I402:P402)</f>
        <v>30</v>
      </c>
    </row>
    <row r="403" spans="1:17" s="7" customFormat="1" ht="16.5" x14ac:dyDescent="0.25">
      <c r="B403" s="33" t="s">
        <v>496</v>
      </c>
      <c r="C403" s="33" t="s">
        <v>497</v>
      </c>
      <c r="D403" s="37" t="s">
        <v>481</v>
      </c>
      <c r="E403" s="30">
        <v>23029</v>
      </c>
      <c r="F403" s="7" t="s">
        <v>498</v>
      </c>
      <c r="G403" s="7" t="s">
        <v>1119</v>
      </c>
      <c r="H403" s="7" t="s">
        <v>1137</v>
      </c>
    </row>
    <row r="404" spans="1:17" s="7" customFormat="1" x14ac:dyDescent="0.25">
      <c r="B404" s="7" t="s">
        <v>888</v>
      </c>
      <c r="C404" s="7" t="s">
        <v>408</v>
      </c>
      <c r="D404" s="7" t="s">
        <v>847</v>
      </c>
      <c r="E404" s="47">
        <v>24755</v>
      </c>
      <c r="F404" s="7" t="s">
        <v>889</v>
      </c>
      <c r="G404" s="80" t="s">
        <v>1119</v>
      </c>
      <c r="H404" s="7" t="s">
        <v>1137</v>
      </c>
    </row>
    <row r="405" spans="1:17" s="1" customFormat="1" x14ac:dyDescent="0.25">
      <c r="A405" s="1">
        <v>266</v>
      </c>
      <c r="B405" s="1" t="s">
        <v>1037</v>
      </c>
      <c r="C405" s="1" t="s">
        <v>626</v>
      </c>
      <c r="D405" s="1" t="s">
        <v>999</v>
      </c>
      <c r="E405" s="4" t="s">
        <v>1038</v>
      </c>
      <c r="F405" s="1" t="s">
        <v>1039</v>
      </c>
      <c r="G405" s="7" t="s">
        <v>1119</v>
      </c>
      <c r="H405" s="7" t="s">
        <v>1137</v>
      </c>
      <c r="L405" s="1">
        <v>10</v>
      </c>
      <c r="M405" s="1">
        <v>10</v>
      </c>
      <c r="Q405" s="1">
        <f t="shared" ref="Q405:Q411" si="7">SUM(I405:P405)</f>
        <v>20</v>
      </c>
    </row>
    <row r="406" spans="1:17" s="1" customFormat="1" x14ac:dyDescent="0.25">
      <c r="A406" s="1">
        <v>221</v>
      </c>
      <c r="B406" s="27" t="s">
        <v>384</v>
      </c>
      <c r="C406" s="27" t="s">
        <v>385</v>
      </c>
      <c r="D406" s="29" t="s">
        <v>360</v>
      </c>
      <c r="E406" s="40">
        <v>24200</v>
      </c>
      <c r="F406" s="1" t="s">
        <v>386</v>
      </c>
      <c r="G406" s="1" t="s">
        <v>1119</v>
      </c>
      <c r="H406" s="1" t="s">
        <v>1137</v>
      </c>
      <c r="I406" s="1">
        <v>10</v>
      </c>
      <c r="J406" s="1">
        <v>10</v>
      </c>
      <c r="K406" s="1">
        <v>10</v>
      </c>
      <c r="L406" s="1">
        <v>10</v>
      </c>
      <c r="M406" s="1">
        <v>10</v>
      </c>
      <c r="O406" s="1">
        <v>20</v>
      </c>
      <c r="Q406" s="1">
        <f t="shared" si="7"/>
        <v>70</v>
      </c>
    </row>
    <row r="407" spans="1:17" s="1" customFormat="1" x14ac:dyDescent="0.25">
      <c r="A407" s="1">
        <v>257</v>
      </c>
      <c r="B407" s="27" t="s">
        <v>363</v>
      </c>
      <c r="C407" s="27" t="s">
        <v>364</v>
      </c>
      <c r="D407" s="29" t="s">
        <v>360</v>
      </c>
      <c r="E407" s="27" t="s">
        <v>365</v>
      </c>
      <c r="F407" s="1" t="s">
        <v>366</v>
      </c>
      <c r="G407" s="27" t="s">
        <v>1119</v>
      </c>
      <c r="H407" s="27" t="s">
        <v>1137</v>
      </c>
      <c r="K407" s="1">
        <v>10</v>
      </c>
      <c r="P407" s="1">
        <v>10</v>
      </c>
      <c r="Q407" s="1">
        <f t="shared" si="7"/>
        <v>20</v>
      </c>
    </row>
    <row r="408" spans="1:17" s="1" customFormat="1" x14ac:dyDescent="0.25">
      <c r="A408" s="1">
        <v>280</v>
      </c>
      <c r="B408" s="27" t="s">
        <v>1369</v>
      </c>
      <c r="C408" s="27" t="s">
        <v>242</v>
      </c>
      <c r="D408" s="29" t="s">
        <v>117</v>
      </c>
      <c r="E408" s="27" t="s">
        <v>1370</v>
      </c>
      <c r="F408" s="27" t="s">
        <v>1371</v>
      </c>
      <c r="G408" s="27" t="s">
        <v>1119</v>
      </c>
      <c r="H408" s="27" t="s">
        <v>1137</v>
      </c>
      <c r="P408" s="1">
        <v>10</v>
      </c>
      <c r="Q408" s="1">
        <f t="shared" si="7"/>
        <v>10</v>
      </c>
    </row>
    <row r="409" spans="1:17" s="1" customFormat="1" x14ac:dyDescent="0.25">
      <c r="A409" s="1">
        <v>233</v>
      </c>
      <c r="B409" s="7" t="s">
        <v>612</v>
      </c>
      <c r="C409" s="7" t="s">
        <v>613</v>
      </c>
      <c r="D409" s="7" t="s">
        <v>580</v>
      </c>
      <c r="E409" s="8">
        <v>24467</v>
      </c>
      <c r="F409" s="1" t="s">
        <v>614</v>
      </c>
      <c r="G409" s="1" t="s">
        <v>1119</v>
      </c>
      <c r="H409" s="1" t="s">
        <v>1137</v>
      </c>
      <c r="I409" s="1">
        <v>10</v>
      </c>
      <c r="K409" s="1">
        <v>10</v>
      </c>
      <c r="L409" s="1">
        <v>10</v>
      </c>
      <c r="O409" s="1">
        <v>20</v>
      </c>
      <c r="P409" s="1">
        <v>10</v>
      </c>
      <c r="Q409" s="1">
        <f t="shared" si="7"/>
        <v>60</v>
      </c>
    </row>
    <row r="410" spans="1:17" s="1" customFormat="1" x14ac:dyDescent="0.25">
      <c r="A410" s="1">
        <v>232</v>
      </c>
      <c r="B410" s="17" t="s">
        <v>313</v>
      </c>
      <c r="C410" s="17" t="s">
        <v>314</v>
      </c>
      <c r="D410" s="20" t="s">
        <v>294</v>
      </c>
      <c r="E410" s="19">
        <v>23637</v>
      </c>
      <c r="F410" s="1" t="s">
        <v>315</v>
      </c>
      <c r="G410" s="7" t="s">
        <v>1119</v>
      </c>
      <c r="H410" s="1" t="s">
        <v>1137</v>
      </c>
      <c r="I410" s="1">
        <v>10</v>
      </c>
      <c r="J410" s="1">
        <v>10</v>
      </c>
      <c r="M410" s="1">
        <v>10</v>
      </c>
      <c r="Q410" s="1">
        <f t="shared" si="7"/>
        <v>30</v>
      </c>
    </row>
    <row r="411" spans="1:17" s="1" customFormat="1" x14ac:dyDescent="0.25">
      <c r="A411" s="1">
        <v>240</v>
      </c>
      <c r="B411" s="6" t="s">
        <v>18</v>
      </c>
      <c r="C411" s="6" t="s">
        <v>19</v>
      </c>
      <c r="D411" s="28" t="s">
        <v>2</v>
      </c>
      <c r="E411" s="6" t="s">
        <v>20</v>
      </c>
      <c r="F411" s="1" t="s">
        <v>21</v>
      </c>
      <c r="G411" s="6" t="s">
        <v>1119</v>
      </c>
      <c r="H411" s="1" t="s">
        <v>1137</v>
      </c>
      <c r="J411" s="1">
        <v>10</v>
      </c>
      <c r="K411" s="1">
        <v>10</v>
      </c>
      <c r="L411" s="1">
        <v>10</v>
      </c>
      <c r="M411" s="1">
        <v>10</v>
      </c>
      <c r="O411" s="1">
        <v>20</v>
      </c>
      <c r="Q411" s="1">
        <f t="shared" si="7"/>
        <v>60</v>
      </c>
    </row>
    <row r="412" spans="1:17" s="1" customFormat="1" x14ac:dyDescent="0.25">
      <c r="B412" s="21" t="s">
        <v>1058</v>
      </c>
      <c r="C412" s="21" t="s">
        <v>57</v>
      </c>
      <c r="D412" s="21" t="s">
        <v>1054</v>
      </c>
      <c r="E412" s="14">
        <v>23338</v>
      </c>
      <c r="F412" s="1" t="s">
        <v>1059</v>
      </c>
      <c r="G412" s="46" t="s">
        <v>1119</v>
      </c>
      <c r="H412" s="46" t="s">
        <v>1137</v>
      </c>
    </row>
    <row r="413" spans="1:17" s="1" customFormat="1" x14ac:dyDescent="0.25">
      <c r="A413" s="1">
        <v>212</v>
      </c>
      <c r="B413" s="13" t="s">
        <v>59</v>
      </c>
      <c r="C413" s="13" t="s">
        <v>60</v>
      </c>
      <c r="D413" s="13" t="s">
        <v>55</v>
      </c>
      <c r="E413" s="14">
        <v>24089</v>
      </c>
      <c r="F413" s="1" t="s">
        <v>61</v>
      </c>
      <c r="G413" s="1" t="s">
        <v>1119</v>
      </c>
      <c r="H413" s="1" t="s">
        <v>1137</v>
      </c>
      <c r="I413" s="1">
        <v>10</v>
      </c>
      <c r="J413" s="1">
        <v>10</v>
      </c>
      <c r="Q413" s="1">
        <f t="shared" ref="Q413:Q418" si="8">SUM(I413:P413)</f>
        <v>20</v>
      </c>
    </row>
    <row r="414" spans="1:17" s="1" customFormat="1" x14ac:dyDescent="0.25">
      <c r="A414" s="1">
        <v>208</v>
      </c>
      <c r="B414" s="17" t="s">
        <v>323</v>
      </c>
      <c r="C414" s="17" t="s">
        <v>165</v>
      </c>
      <c r="D414" s="20" t="s">
        <v>294</v>
      </c>
      <c r="E414" s="19">
        <v>24419</v>
      </c>
      <c r="F414" s="1" t="s">
        <v>324</v>
      </c>
      <c r="G414" s="1" t="s">
        <v>1119</v>
      </c>
      <c r="H414" s="1" t="s">
        <v>1137</v>
      </c>
      <c r="I414" s="1">
        <v>10</v>
      </c>
      <c r="J414" s="1">
        <v>20</v>
      </c>
      <c r="K414" s="1">
        <v>30</v>
      </c>
      <c r="L414" s="1">
        <v>50</v>
      </c>
      <c r="M414" s="1">
        <v>10</v>
      </c>
      <c r="N414" s="1">
        <v>20</v>
      </c>
      <c r="O414" s="1">
        <v>20</v>
      </c>
      <c r="P414" s="1">
        <v>10</v>
      </c>
      <c r="Q414" s="1">
        <f t="shared" si="8"/>
        <v>170</v>
      </c>
    </row>
    <row r="415" spans="1:17" s="1" customFormat="1" x14ac:dyDescent="0.25">
      <c r="A415" s="1">
        <v>234</v>
      </c>
      <c r="B415" s="15" t="s">
        <v>1100</v>
      </c>
      <c r="C415" s="15" t="s">
        <v>640</v>
      </c>
      <c r="D415" s="15" t="s">
        <v>1085</v>
      </c>
      <c r="E415" s="24">
        <v>24308</v>
      </c>
      <c r="F415" s="1" t="s">
        <v>1101</v>
      </c>
      <c r="G415" s="1" t="s">
        <v>1119</v>
      </c>
      <c r="H415" s="1" t="s">
        <v>1137</v>
      </c>
      <c r="I415" s="1">
        <v>10</v>
      </c>
      <c r="J415" s="1">
        <v>10</v>
      </c>
      <c r="K415" s="1">
        <v>10</v>
      </c>
      <c r="N415" s="1">
        <v>10</v>
      </c>
      <c r="P415" s="1">
        <v>10</v>
      </c>
      <c r="Q415" s="1">
        <f t="shared" si="8"/>
        <v>50</v>
      </c>
    </row>
    <row r="416" spans="1:17" s="1" customFormat="1" x14ac:dyDescent="0.25">
      <c r="A416" s="1">
        <v>236</v>
      </c>
      <c r="B416" s="15" t="s">
        <v>813</v>
      </c>
      <c r="C416" s="15" t="s">
        <v>57</v>
      </c>
      <c r="D416" s="15" t="s">
        <v>294</v>
      </c>
      <c r="E416" s="24">
        <v>24344</v>
      </c>
      <c r="F416" s="64" t="s">
        <v>1194</v>
      </c>
      <c r="G416" s="64" t="s">
        <v>1119</v>
      </c>
      <c r="H416" s="64" t="s">
        <v>1137</v>
      </c>
      <c r="J416" s="1">
        <v>10</v>
      </c>
      <c r="L416" s="1">
        <v>10</v>
      </c>
      <c r="M416" s="1">
        <v>10</v>
      </c>
      <c r="Q416" s="1">
        <f t="shared" si="8"/>
        <v>30</v>
      </c>
    </row>
    <row r="417" spans="1:17" s="1" customFormat="1" x14ac:dyDescent="0.25">
      <c r="A417" s="1">
        <v>201</v>
      </c>
      <c r="B417" s="17" t="s">
        <v>302</v>
      </c>
      <c r="C417" s="17" t="s">
        <v>325</v>
      </c>
      <c r="D417" s="20" t="s">
        <v>294</v>
      </c>
      <c r="E417" s="19">
        <v>23499</v>
      </c>
      <c r="F417" s="1" t="s">
        <v>326</v>
      </c>
      <c r="G417" s="7" t="s">
        <v>1119</v>
      </c>
      <c r="H417" s="1" t="s">
        <v>1137</v>
      </c>
      <c r="I417" s="1">
        <v>10</v>
      </c>
      <c r="J417" s="1">
        <v>10</v>
      </c>
      <c r="K417" s="1">
        <v>10</v>
      </c>
      <c r="L417" s="1">
        <v>10</v>
      </c>
      <c r="M417" s="1">
        <v>10</v>
      </c>
      <c r="N417" s="1">
        <v>10</v>
      </c>
      <c r="O417" s="1">
        <v>20</v>
      </c>
      <c r="P417" s="1">
        <v>10</v>
      </c>
      <c r="Q417" s="1">
        <f t="shared" si="8"/>
        <v>90</v>
      </c>
    </row>
    <row r="418" spans="1:17" s="1" customFormat="1" x14ac:dyDescent="0.25">
      <c r="A418" s="1">
        <v>265</v>
      </c>
      <c r="B418" s="17" t="s">
        <v>1342</v>
      </c>
      <c r="C418" s="17" t="s">
        <v>10</v>
      </c>
      <c r="D418" s="20" t="s">
        <v>999</v>
      </c>
      <c r="E418" s="19">
        <v>24501</v>
      </c>
      <c r="F418" s="1" t="s">
        <v>1343</v>
      </c>
      <c r="G418" s="7" t="s">
        <v>1119</v>
      </c>
      <c r="H418" s="1" t="s">
        <v>1137</v>
      </c>
      <c r="M418" s="1">
        <v>10</v>
      </c>
      <c r="Q418" s="1">
        <f t="shared" si="8"/>
        <v>10</v>
      </c>
    </row>
    <row r="419" spans="1:17" s="1" customFormat="1" ht="16.5" x14ac:dyDescent="0.25">
      <c r="B419" s="33" t="s">
        <v>501</v>
      </c>
      <c r="C419" s="33" t="s">
        <v>165</v>
      </c>
      <c r="D419" s="37" t="s">
        <v>481</v>
      </c>
      <c r="E419" s="30">
        <v>24581</v>
      </c>
      <c r="F419" s="1" t="s">
        <v>502</v>
      </c>
      <c r="G419" s="1" t="s">
        <v>1119</v>
      </c>
      <c r="H419" s="1" t="s">
        <v>1137</v>
      </c>
    </row>
    <row r="420" spans="1:17" s="1" customFormat="1" x14ac:dyDescent="0.25">
      <c r="B420" s="1" t="s">
        <v>736</v>
      </c>
      <c r="C420" s="1" t="s">
        <v>737</v>
      </c>
      <c r="D420" s="1" t="s">
        <v>689</v>
      </c>
      <c r="E420" s="4" t="s">
        <v>738</v>
      </c>
      <c r="F420" s="1" t="s">
        <v>739</v>
      </c>
      <c r="G420" s="1" t="s">
        <v>1119</v>
      </c>
      <c r="H420" s="1" t="s">
        <v>1137</v>
      </c>
    </row>
    <row r="421" spans="1:17" s="1" customFormat="1" x14ac:dyDescent="0.25">
      <c r="B421" s="1" t="s">
        <v>575</v>
      </c>
      <c r="C421" s="1" t="s">
        <v>297</v>
      </c>
      <c r="D421" s="1" t="s">
        <v>551</v>
      </c>
      <c r="E421" s="2">
        <v>23411</v>
      </c>
      <c r="F421" s="1" t="s">
        <v>576</v>
      </c>
      <c r="G421" s="7" t="s">
        <v>1119</v>
      </c>
      <c r="H421" s="7" t="s">
        <v>1137</v>
      </c>
    </row>
    <row r="422" spans="1:17" s="1" customFormat="1" x14ac:dyDescent="0.25">
      <c r="A422" s="1">
        <v>260</v>
      </c>
      <c r="B422" s="1" t="s">
        <v>1244</v>
      </c>
      <c r="C422" s="1" t="s">
        <v>57</v>
      </c>
      <c r="D422" s="1" t="s">
        <v>1189</v>
      </c>
      <c r="E422" s="2"/>
      <c r="F422" s="1" t="s">
        <v>1245</v>
      </c>
      <c r="G422" s="7" t="s">
        <v>1119</v>
      </c>
      <c r="H422" s="7" t="s">
        <v>1137</v>
      </c>
      <c r="K422" s="1">
        <v>10</v>
      </c>
      <c r="Q422" s="1">
        <f>SUM(I422:P422)</f>
        <v>10</v>
      </c>
    </row>
    <row r="423" spans="1:17" s="1" customFormat="1" x14ac:dyDescent="0.25">
      <c r="A423" s="1">
        <v>229</v>
      </c>
      <c r="B423" s="15" t="s">
        <v>1108</v>
      </c>
      <c r="C423" s="15" t="s">
        <v>1109</v>
      </c>
      <c r="D423" s="15" t="s">
        <v>1085</v>
      </c>
      <c r="E423" s="89">
        <v>24415</v>
      </c>
      <c r="F423" s="1" t="s">
        <v>1110</v>
      </c>
      <c r="G423" s="1" t="s">
        <v>1119</v>
      </c>
      <c r="H423" s="7" t="s">
        <v>1137</v>
      </c>
      <c r="I423" s="1">
        <v>10</v>
      </c>
      <c r="J423" s="1">
        <v>10</v>
      </c>
      <c r="K423" s="1">
        <v>10</v>
      </c>
      <c r="L423" s="1">
        <v>10</v>
      </c>
      <c r="M423" s="1">
        <v>10</v>
      </c>
      <c r="N423" s="1">
        <v>10</v>
      </c>
      <c r="O423" s="1">
        <v>20</v>
      </c>
      <c r="P423" s="1">
        <v>10</v>
      </c>
      <c r="Q423" s="1">
        <f>SUM(I423:P423)</f>
        <v>90</v>
      </c>
    </row>
    <row r="424" spans="1:17" s="1" customFormat="1" ht="16.5" x14ac:dyDescent="0.25">
      <c r="B424" s="33" t="s">
        <v>505</v>
      </c>
      <c r="C424" s="33" t="s">
        <v>506</v>
      </c>
      <c r="D424" s="37" t="s">
        <v>481</v>
      </c>
      <c r="E424" s="6" t="s">
        <v>507</v>
      </c>
      <c r="F424" s="1" t="s">
        <v>508</v>
      </c>
      <c r="G424" s="7" t="s">
        <v>1119</v>
      </c>
      <c r="H424" s="7" t="s">
        <v>1137</v>
      </c>
    </row>
    <row r="425" spans="1:17" s="1" customFormat="1" ht="16.5" x14ac:dyDescent="0.25">
      <c r="A425" s="1">
        <v>272</v>
      </c>
      <c r="B425" s="33" t="s">
        <v>1363</v>
      </c>
      <c r="C425" s="33" t="s">
        <v>248</v>
      </c>
      <c r="D425" s="37" t="s">
        <v>117</v>
      </c>
      <c r="E425" s="6" t="s">
        <v>1364</v>
      </c>
      <c r="F425" s="1" t="s">
        <v>1365</v>
      </c>
      <c r="G425" s="7" t="s">
        <v>1119</v>
      </c>
      <c r="H425" s="7" t="s">
        <v>1137</v>
      </c>
      <c r="P425" s="1">
        <v>10</v>
      </c>
      <c r="Q425" s="1">
        <f>SUM(I425:P425)</f>
        <v>10</v>
      </c>
    </row>
    <row r="426" spans="1:17" s="1" customFormat="1" ht="16.5" x14ac:dyDescent="0.25">
      <c r="B426" s="33" t="s">
        <v>1300</v>
      </c>
      <c r="C426" s="33" t="s">
        <v>685</v>
      </c>
      <c r="D426" s="37" t="s">
        <v>1263</v>
      </c>
      <c r="E426" s="6" t="s">
        <v>1301</v>
      </c>
      <c r="F426" s="1" t="s">
        <v>1302</v>
      </c>
      <c r="G426" s="7" t="s">
        <v>1119</v>
      </c>
      <c r="H426" s="7" t="s">
        <v>1137</v>
      </c>
    </row>
    <row r="427" spans="1:17" s="1" customFormat="1" ht="16.5" x14ac:dyDescent="0.25">
      <c r="B427" s="33" t="s">
        <v>513</v>
      </c>
      <c r="C427" s="33" t="s">
        <v>514</v>
      </c>
      <c r="D427" s="37" t="s">
        <v>481</v>
      </c>
      <c r="E427" s="30" t="s">
        <v>515</v>
      </c>
      <c r="F427" s="1" t="s">
        <v>516</v>
      </c>
      <c r="G427" s="1" t="s">
        <v>1119</v>
      </c>
      <c r="H427" s="7" t="s">
        <v>1137</v>
      </c>
    </row>
    <row r="428" spans="1:17" s="1" customFormat="1" x14ac:dyDescent="0.25">
      <c r="B428" s="1" t="s">
        <v>1040</v>
      </c>
      <c r="C428" s="1" t="s">
        <v>1041</v>
      </c>
      <c r="D428" s="1" t="s">
        <v>999</v>
      </c>
      <c r="E428" s="4" t="s">
        <v>1042</v>
      </c>
      <c r="F428" s="1" t="s">
        <v>1043</v>
      </c>
      <c r="G428" s="7" t="s">
        <v>1119</v>
      </c>
      <c r="H428" s="7" t="s">
        <v>1137</v>
      </c>
    </row>
    <row r="429" spans="1:17" s="1" customFormat="1" ht="16.5" x14ac:dyDescent="0.25">
      <c r="B429" s="33" t="s">
        <v>1303</v>
      </c>
      <c r="C429" s="33" t="s">
        <v>57</v>
      </c>
      <c r="D429" s="37" t="s">
        <v>1263</v>
      </c>
      <c r="E429" s="30">
        <v>24779</v>
      </c>
      <c r="F429" s="1" t="s">
        <v>1304</v>
      </c>
      <c r="G429" s="7" t="s">
        <v>1119</v>
      </c>
      <c r="H429" s="7" t="s">
        <v>1137</v>
      </c>
    </row>
    <row r="430" spans="1:17" s="1" customFormat="1" ht="16.5" x14ac:dyDescent="0.25">
      <c r="B430" s="33"/>
      <c r="C430" s="33"/>
      <c r="D430" s="37"/>
      <c r="E430" s="30"/>
    </row>
    <row r="431" spans="1:17" s="1" customFormat="1" x14ac:dyDescent="0.25">
      <c r="A431" s="1">
        <v>244</v>
      </c>
      <c r="B431" s="27" t="s">
        <v>372</v>
      </c>
      <c r="C431" s="27" t="s">
        <v>285</v>
      </c>
      <c r="D431" s="29" t="s">
        <v>360</v>
      </c>
      <c r="E431" s="40">
        <v>21808</v>
      </c>
      <c r="F431" s="1" t="s">
        <v>373</v>
      </c>
      <c r="G431" s="1" t="s">
        <v>1120</v>
      </c>
      <c r="H431" s="1" t="s">
        <v>1137</v>
      </c>
      <c r="J431" s="1">
        <v>10</v>
      </c>
      <c r="K431" s="1">
        <v>10</v>
      </c>
      <c r="M431" s="1">
        <v>10</v>
      </c>
      <c r="Q431" s="1">
        <f>SUM(I431:P431)</f>
        <v>30</v>
      </c>
    </row>
    <row r="432" spans="1:17" s="1" customFormat="1" ht="16.5" x14ac:dyDescent="0.25">
      <c r="B432" s="33" t="s">
        <v>511</v>
      </c>
      <c r="C432" s="33" t="s">
        <v>48</v>
      </c>
      <c r="D432" s="37" t="s">
        <v>481</v>
      </c>
      <c r="E432" s="30">
        <v>22330</v>
      </c>
      <c r="F432" s="1" t="s">
        <v>512</v>
      </c>
      <c r="G432" s="1" t="s">
        <v>1120</v>
      </c>
      <c r="H432" s="1" t="s">
        <v>1137</v>
      </c>
    </row>
    <row r="433" spans="1:17" s="1" customFormat="1" x14ac:dyDescent="0.25">
      <c r="A433" s="1">
        <v>255</v>
      </c>
      <c r="B433" s="1" t="s">
        <v>868</v>
      </c>
      <c r="C433" s="1" t="s">
        <v>646</v>
      </c>
      <c r="D433" s="1" t="s">
        <v>847</v>
      </c>
      <c r="E433" s="14">
        <v>21818</v>
      </c>
      <c r="F433" s="1" t="s">
        <v>869</v>
      </c>
      <c r="G433" s="1" t="s">
        <v>1120</v>
      </c>
      <c r="H433" s="1" t="s">
        <v>1137</v>
      </c>
      <c r="K433" s="1">
        <v>10</v>
      </c>
      <c r="Q433" s="1">
        <f>SUM(I433:P433)</f>
        <v>10</v>
      </c>
    </row>
    <row r="434" spans="1:17" s="1" customFormat="1" x14ac:dyDescent="0.25">
      <c r="A434" s="1">
        <v>224</v>
      </c>
      <c r="B434" s="13" t="s">
        <v>796</v>
      </c>
      <c r="C434" s="13" t="s">
        <v>702</v>
      </c>
      <c r="D434" s="13" t="s">
        <v>294</v>
      </c>
      <c r="E434" s="14">
        <v>22408</v>
      </c>
      <c r="F434" s="1" t="s">
        <v>797</v>
      </c>
      <c r="G434" s="1" t="s">
        <v>1120</v>
      </c>
      <c r="H434" s="1" t="s">
        <v>1137</v>
      </c>
      <c r="I434" s="1">
        <v>10</v>
      </c>
      <c r="J434" s="1">
        <v>10</v>
      </c>
      <c r="K434" s="1">
        <v>10</v>
      </c>
      <c r="L434" s="1">
        <v>10</v>
      </c>
      <c r="M434" s="1">
        <v>10</v>
      </c>
      <c r="N434" s="1">
        <v>10</v>
      </c>
      <c r="O434" s="1">
        <v>20</v>
      </c>
      <c r="Q434" s="1">
        <f>SUM(I434:P434)</f>
        <v>80</v>
      </c>
    </row>
    <row r="435" spans="1:17" s="1" customFormat="1" ht="21.75" customHeight="1" x14ac:dyDescent="0.25">
      <c r="A435" s="18">
        <v>269</v>
      </c>
      <c r="B435" s="65" t="s">
        <v>353</v>
      </c>
      <c r="C435" s="36" t="s">
        <v>354</v>
      </c>
      <c r="D435" s="36" t="s">
        <v>355</v>
      </c>
      <c r="E435" s="44">
        <v>21503</v>
      </c>
      <c r="F435" s="5" t="s">
        <v>356</v>
      </c>
      <c r="G435" s="1" t="s">
        <v>1120</v>
      </c>
      <c r="H435" s="1" t="s">
        <v>1137</v>
      </c>
      <c r="M435" s="1">
        <v>10</v>
      </c>
      <c r="P435" s="1">
        <v>10</v>
      </c>
      <c r="Q435" s="1">
        <f>SUM(I435:P435)</f>
        <v>20</v>
      </c>
    </row>
    <row r="436" spans="1:17" s="1" customFormat="1" x14ac:dyDescent="0.25">
      <c r="B436" s="32" t="s">
        <v>937</v>
      </c>
      <c r="C436" s="1" t="s">
        <v>938</v>
      </c>
      <c r="D436" s="1" t="s">
        <v>551</v>
      </c>
      <c r="E436" s="4" t="s">
        <v>939</v>
      </c>
      <c r="F436" s="1" t="s">
        <v>940</v>
      </c>
      <c r="G436" s="1" t="s">
        <v>1120</v>
      </c>
      <c r="H436" s="1" t="s">
        <v>1137</v>
      </c>
    </row>
    <row r="437" spans="1:17" s="1" customFormat="1" x14ac:dyDescent="0.25">
      <c r="B437" s="1" t="s">
        <v>1005</v>
      </c>
      <c r="C437" s="1" t="s">
        <v>75</v>
      </c>
      <c r="D437" s="1" t="s">
        <v>999</v>
      </c>
      <c r="E437" s="4" t="s">
        <v>1006</v>
      </c>
      <c r="F437" s="1" t="s">
        <v>1007</v>
      </c>
      <c r="G437" s="1" t="s">
        <v>1120</v>
      </c>
      <c r="H437" s="1" t="s">
        <v>1137</v>
      </c>
    </row>
    <row r="438" spans="1:17" s="1" customFormat="1" x14ac:dyDescent="0.25">
      <c r="A438" s="1">
        <v>203</v>
      </c>
      <c r="B438" s="17" t="s">
        <v>311</v>
      </c>
      <c r="C438" s="17" t="s">
        <v>165</v>
      </c>
      <c r="D438" s="20" t="s">
        <v>294</v>
      </c>
      <c r="E438" s="19">
        <v>21911</v>
      </c>
      <c r="F438" s="1" t="s">
        <v>312</v>
      </c>
      <c r="G438" s="1" t="s">
        <v>1120</v>
      </c>
      <c r="H438" s="1" t="s">
        <v>1137</v>
      </c>
      <c r="I438" s="1">
        <v>30</v>
      </c>
      <c r="J438" s="1">
        <v>10</v>
      </c>
      <c r="K438" s="1">
        <v>15</v>
      </c>
      <c r="L438" s="1">
        <v>70</v>
      </c>
      <c r="M438" s="1">
        <v>10</v>
      </c>
      <c r="N438" s="1">
        <v>50</v>
      </c>
      <c r="O438" s="1">
        <v>20</v>
      </c>
      <c r="P438" s="1">
        <v>20</v>
      </c>
      <c r="Q438" s="1">
        <f>SUM(I438:P438)</f>
        <v>225</v>
      </c>
    </row>
    <row r="439" spans="1:17" s="1" customFormat="1" x14ac:dyDescent="0.25">
      <c r="A439" s="1">
        <v>248</v>
      </c>
      <c r="B439" s="7" t="s">
        <v>606</v>
      </c>
      <c r="C439" s="7" t="s">
        <v>607</v>
      </c>
      <c r="D439" s="7" t="s">
        <v>580</v>
      </c>
      <c r="E439" s="8">
        <v>22267</v>
      </c>
      <c r="F439" s="1" t="s">
        <v>608</v>
      </c>
      <c r="G439" s="1" t="s">
        <v>1120</v>
      </c>
      <c r="H439" s="1" t="s">
        <v>1137</v>
      </c>
      <c r="J439" s="1">
        <v>10</v>
      </c>
      <c r="K439" s="1">
        <v>10</v>
      </c>
      <c r="Q439" s="1">
        <f>SUM(I439:P439)</f>
        <v>20</v>
      </c>
    </row>
    <row r="440" spans="1:17" s="1" customFormat="1" x14ac:dyDescent="0.25">
      <c r="B440" s="1" t="s">
        <v>684</v>
      </c>
      <c r="C440" s="1" t="s">
        <v>685</v>
      </c>
      <c r="D440" s="1" t="s">
        <v>675</v>
      </c>
      <c r="E440" s="4" t="s">
        <v>686</v>
      </c>
      <c r="F440" s="1" t="s">
        <v>687</v>
      </c>
      <c r="G440" s="1" t="s">
        <v>1120</v>
      </c>
      <c r="H440" s="1" t="s">
        <v>1137</v>
      </c>
    </row>
    <row r="441" spans="1:17" s="1" customFormat="1" x14ac:dyDescent="0.25">
      <c r="B441" s="17" t="s">
        <v>121</v>
      </c>
      <c r="C441" s="17" t="s">
        <v>1</v>
      </c>
      <c r="D441" s="20" t="s">
        <v>117</v>
      </c>
      <c r="E441" s="19">
        <v>21968</v>
      </c>
      <c r="F441" s="1" t="s">
        <v>122</v>
      </c>
      <c r="G441" s="1" t="s">
        <v>1120</v>
      </c>
      <c r="H441" s="1" t="s">
        <v>1137</v>
      </c>
    </row>
    <row r="442" spans="1:17" s="1" customFormat="1" x14ac:dyDescent="0.25">
      <c r="B442" s="1" t="s">
        <v>1051</v>
      </c>
      <c r="C442" s="1" t="s">
        <v>408</v>
      </c>
      <c r="D442" s="1" t="s">
        <v>999</v>
      </c>
      <c r="E442" s="4" t="s">
        <v>1052</v>
      </c>
      <c r="F442" s="1" t="s">
        <v>1053</v>
      </c>
      <c r="G442" s="1" t="s">
        <v>1120</v>
      </c>
      <c r="H442" s="1" t="s">
        <v>1137</v>
      </c>
    </row>
    <row r="443" spans="1:17" s="1" customFormat="1" x14ac:dyDescent="0.25">
      <c r="A443" s="1">
        <v>264</v>
      </c>
      <c r="B443" s="1" t="s">
        <v>1242</v>
      </c>
      <c r="C443" s="1" t="s">
        <v>229</v>
      </c>
      <c r="D443" s="1" t="s">
        <v>580</v>
      </c>
      <c r="E443" s="4"/>
      <c r="F443" s="1" t="s">
        <v>1243</v>
      </c>
      <c r="G443" s="1" t="s">
        <v>1120</v>
      </c>
      <c r="H443" s="1" t="s">
        <v>1137</v>
      </c>
      <c r="K443" s="1">
        <v>10</v>
      </c>
      <c r="Q443" s="1">
        <f>SUM(I443:P443)</f>
        <v>10</v>
      </c>
    </row>
    <row r="444" spans="1:17" s="1" customFormat="1" x14ac:dyDescent="0.25">
      <c r="A444" s="1">
        <v>261</v>
      </c>
      <c r="B444" s="1" t="s">
        <v>40</v>
      </c>
      <c r="C444" s="1" t="s">
        <v>778</v>
      </c>
      <c r="D444" s="1" t="s">
        <v>1189</v>
      </c>
      <c r="E444" s="4"/>
      <c r="F444" s="1" t="s">
        <v>1246</v>
      </c>
      <c r="G444" s="1" t="s">
        <v>1120</v>
      </c>
      <c r="H444" s="1" t="s">
        <v>1137</v>
      </c>
      <c r="K444" s="1">
        <v>10</v>
      </c>
      <c r="Q444" s="1">
        <f>SUM(I444:P444)</f>
        <v>10</v>
      </c>
    </row>
    <row r="445" spans="1:17" s="1" customFormat="1" x14ac:dyDescent="0.25">
      <c r="B445" s="1" t="s">
        <v>692</v>
      </c>
      <c r="C445" s="1" t="s">
        <v>285</v>
      </c>
      <c r="D445" s="1" t="s">
        <v>689</v>
      </c>
      <c r="E445" s="4" t="s">
        <v>693</v>
      </c>
      <c r="F445" s="1" t="s">
        <v>694</v>
      </c>
      <c r="G445" s="1" t="s">
        <v>1120</v>
      </c>
      <c r="H445" s="1" t="s">
        <v>1137</v>
      </c>
    </row>
    <row r="446" spans="1:17" s="1" customFormat="1" x14ac:dyDescent="0.25">
      <c r="B446" s="23" t="s">
        <v>953</v>
      </c>
      <c r="C446" s="1" t="s">
        <v>630</v>
      </c>
      <c r="D446" s="1" t="s">
        <v>551</v>
      </c>
      <c r="E446" s="4" t="s">
        <v>954</v>
      </c>
      <c r="F446" s="1" t="s">
        <v>955</v>
      </c>
      <c r="G446" s="1" t="s">
        <v>1120</v>
      </c>
      <c r="H446" s="1" t="s">
        <v>1137</v>
      </c>
    </row>
    <row r="447" spans="1:17" s="1" customFormat="1" x14ac:dyDescent="0.25">
      <c r="A447" s="1">
        <v>216</v>
      </c>
      <c r="B447" s="6" t="s">
        <v>14</v>
      </c>
      <c r="C447" s="6" t="s">
        <v>15</v>
      </c>
      <c r="D447" s="28" t="s">
        <v>2</v>
      </c>
      <c r="E447" s="6" t="s">
        <v>16</v>
      </c>
      <c r="F447" s="1" t="s">
        <v>17</v>
      </c>
      <c r="G447" s="1" t="s">
        <v>1120</v>
      </c>
      <c r="H447" s="1" t="s">
        <v>1137</v>
      </c>
      <c r="I447" s="1">
        <v>10</v>
      </c>
      <c r="J447" s="1">
        <v>10</v>
      </c>
      <c r="K447" s="1">
        <v>10</v>
      </c>
      <c r="L447" s="1">
        <v>10</v>
      </c>
      <c r="M447" s="1">
        <v>10</v>
      </c>
      <c r="O447" s="1">
        <v>20</v>
      </c>
      <c r="P447" s="1">
        <v>10</v>
      </c>
      <c r="Q447" s="1">
        <f>SUM(I447:P447)</f>
        <v>80</v>
      </c>
    </row>
    <row r="448" spans="1:17" s="1" customFormat="1" x14ac:dyDescent="0.25">
      <c r="A448" s="1">
        <v>226</v>
      </c>
      <c r="B448" s="28" t="s">
        <v>800</v>
      </c>
      <c r="C448" s="28" t="s">
        <v>801</v>
      </c>
      <c r="D448" s="28" t="s">
        <v>294</v>
      </c>
      <c r="E448" s="47">
        <v>21870</v>
      </c>
      <c r="F448" s="1" t="s">
        <v>802</v>
      </c>
      <c r="G448" s="1" t="s">
        <v>1120</v>
      </c>
      <c r="H448" s="1" t="s">
        <v>1137</v>
      </c>
      <c r="I448" s="1">
        <v>10</v>
      </c>
      <c r="J448" s="1">
        <v>10</v>
      </c>
      <c r="Q448" s="1">
        <f>SUM(I448:P448)</f>
        <v>20</v>
      </c>
    </row>
    <row r="449" spans="1:17" s="1" customFormat="1" x14ac:dyDescent="0.25">
      <c r="A449" s="1">
        <v>275</v>
      </c>
      <c r="B449" s="21" t="s">
        <v>208</v>
      </c>
      <c r="C449" s="21" t="s">
        <v>209</v>
      </c>
      <c r="D449" s="21" t="s">
        <v>203</v>
      </c>
      <c r="E449" s="14">
        <v>22977</v>
      </c>
      <c r="F449" s="1" t="s">
        <v>210</v>
      </c>
      <c r="G449" s="45" t="s">
        <v>1120</v>
      </c>
      <c r="H449" s="45" t="s">
        <v>1137</v>
      </c>
      <c r="O449" s="1">
        <v>20</v>
      </c>
      <c r="Q449" s="1">
        <f>SUM(I449:P449)</f>
        <v>20</v>
      </c>
    </row>
    <row r="450" spans="1:17" s="1" customFormat="1" x14ac:dyDescent="0.25">
      <c r="A450" s="1">
        <v>207</v>
      </c>
      <c r="B450" s="6" t="s">
        <v>43</v>
      </c>
      <c r="C450" s="6" t="s">
        <v>6</v>
      </c>
      <c r="D450" s="28" t="s">
        <v>2</v>
      </c>
      <c r="E450" s="88">
        <v>22762</v>
      </c>
      <c r="F450" s="1" t="s">
        <v>44</v>
      </c>
      <c r="G450" s="1" t="s">
        <v>1120</v>
      </c>
      <c r="H450" s="1" t="s">
        <v>1137</v>
      </c>
      <c r="I450" s="1">
        <v>10</v>
      </c>
      <c r="J450" s="1">
        <v>10</v>
      </c>
      <c r="K450" s="1">
        <v>10</v>
      </c>
      <c r="L450" s="1">
        <v>10</v>
      </c>
      <c r="M450" s="1">
        <v>10</v>
      </c>
      <c r="N450" s="1">
        <v>10</v>
      </c>
      <c r="O450" s="1">
        <v>20</v>
      </c>
      <c r="Q450" s="1">
        <f>SUM(I450:P450)</f>
        <v>80</v>
      </c>
    </row>
    <row r="451" spans="1:17" s="1" customFormat="1" x14ac:dyDescent="0.25">
      <c r="B451" s="1" t="s">
        <v>790</v>
      </c>
      <c r="C451" s="1" t="s">
        <v>392</v>
      </c>
      <c r="D451" s="1" t="s">
        <v>481</v>
      </c>
      <c r="E451" s="4" t="s">
        <v>791</v>
      </c>
      <c r="F451" s="1" t="s">
        <v>792</v>
      </c>
      <c r="G451" s="1" t="s">
        <v>1120</v>
      </c>
      <c r="H451" s="1" t="s">
        <v>1137</v>
      </c>
    </row>
    <row r="452" spans="1:17" s="1" customFormat="1" ht="16.5" x14ac:dyDescent="0.25">
      <c r="B452" s="33" t="s">
        <v>491</v>
      </c>
      <c r="C452" s="33" t="s">
        <v>194</v>
      </c>
      <c r="D452" s="37" t="s">
        <v>481</v>
      </c>
      <c r="E452" s="6" t="s">
        <v>492</v>
      </c>
      <c r="F452" s="1" t="s">
        <v>493</v>
      </c>
      <c r="G452" s="1" t="s">
        <v>1120</v>
      </c>
      <c r="H452" s="1" t="s">
        <v>1137</v>
      </c>
    </row>
    <row r="453" spans="1:17" s="1" customFormat="1" x14ac:dyDescent="0.25">
      <c r="B453" s="1" t="s">
        <v>701</v>
      </c>
      <c r="C453" s="1" t="s">
        <v>702</v>
      </c>
      <c r="D453" s="1" t="s">
        <v>689</v>
      </c>
      <c r="E453" s="4" t="s">
        <v>703</v>
      </c>
      <c r="F453" s="1" t="s">
        <v>704</v>
      </c>
      <c r="G453" s="1" t="s">
        <v>1120</v>
      </c>
      <c r="H453" s="1" t="s">
        <v>1137</v>
      </c>
    </row>
    <row r="454" spans="1:17" s="1" customFormat="1" x14ac:dyDescent="0.25">
      <c r="B454" s="32" t="s">
        <v>917</v>
      </c>
      <c r="C454" s="1" t="s">
        <v>920</v>
      </c>
      <c r="D454" s="1" t="s">
        <v>551</v>
      </c>
      <c r="E454" s="4" t="s">
        <v>921</v>
      </c>
      <c r="F454" s="1" t="s">
        <v>922</v>
      </c>
      <c r="G454" s="1" t="s">
        <v>1120</v>
      </c>
      <c r="H454" s="1" t="s">
        <v>1137</v>
      </c>
    </row>
    <row r="455" spans="1:17" s="1" customFormat="1" x14ac:dyDescent="0.25">
      <c r="B455" s="1" t="s">
        <v>705</v>
      </c>
      <c r="C455" s="1" t="s">
        <v>702</v>
      </c>
      <c r="D455" s="1" t="s">
        <v>689</v>
      </c>
      <c r="E455" s="4" t="s">
        <v>706</v>
      </c>
      <c r="F455" s="1" t="s">
        <v>707</v>
      </c>
      <c r="G455" s="1" t="s">
        <v>1120</v>
      </c>
      <c r="H455" s="1" t="s">
        <v>1137</v>
      </c>
    </row>
    <row r="456" spans="1:17" s="1" customFormat="1" x14ac:dyDescent="0.25">
      <c r="A456" s="1">
        <v>204</v>
      </c>
      <c r="B456" s="15" t="s">
        <v>1091</v>
      </c>
      <c r="C456" s="15" t="s">
        <v>282</v>
      </c>
      <c r="D456" s="15" t="s">
        <v>1085</v>
      </c>
      <c r="E456" s="24">
        <v>22932</v>
      </c>
      <c r="F456" s="1" t="s">
        <v>1092</v>
      </c>
      <c r="G456" s="1" t="s">
        <v>1120</v>
      </c>
      <c r="H456" s="1" t="s">
        <v>1137</v>
      </c>
      <c r="I456" s="1">
        <v>15</v>
      </c>
      <c r="J456" s="1">
        <v>15</v>
      </c>
      <c r="K456" s="1">
        <v>10</v>
      </c>
      <c r="L456" s="1">
        <v>10</v>
      </c>
      <c r="M456" s="1">
        <v>15</v>
      </c>
      <c r="N456" s="1">
        <v>10</v>
      </c>
      <c r="O456" s="1">
        <v>20</v>
      </c>
      <c r="P456" s="1">
        <v>10</v>
      </c>
      <c r="Q456" s="1">
        <f>SUM(I456:P456)</f>
        <v>105</v>
      </c>
    </row>
    <row r="457" spans="1:17" s="1" customFormat="1" x14ac:dyDescent="0.25">
      <c r="B457" s="1" t="s">
        <v>558</v>
      </c>
      <c r="C457" s="1" t="s">
        <v>559</v>
      </c>
      <c r="D457" s="1" t="s">
        <v>551</v>
      </c>
      <c r="E457" s="2">
        <v>22729</v>
      </c>
      <c r="F457" s="1" t="s">
        <v>560</v>
      </c>
      <c r="G457" s="1" t="s">
        <v>1120</v>
      </c>
      <c r="H457" s="1" t="s">
        <v>1137</v>
      </c>
    </row>
    <row r="458" spans="1:17" s="1" customFormat="1" x14ac:dyDescent="0.25">
      <c r="A458" s="1">
        <v>258</v>
      </c>
      <c r="B458" s="6" t="s">
        <v>428</v>
      </c>
      <c r="C458" s="6" t="s">
        <v>429</v>
      </c>
      <c r="D458" s="28" t="s">
        <v>360</v>
      </c>
      <c r="E458" s="30">
        <v>22409</v>
      </c>
      <c r="F458" s="1" t="s">
        <v>430</v>
      </c>
      <c r="G458" s="1" t="s">
        <v>1120</v>
      </c>
      <c r="H458" s="1" t="s">
        <v>1137</v>
      </c>
      <c r="K458" s="1">
        <v>10</v>
      </c>
      <c r="M458" s="1">
        <v>10</v>
      </c>
      <c r="Q458" s="1">
        <f>SUM(I458:P458)</f>
        <v>20</v>
      </c>
    </row>
    <row r="459" spans="1:17" s="1" customFormat="1" x14ac:dyDescent="0.25">
      <c r="B459" s="17" t="s">
        <v>316</v>
      </c>
      <c r="C459" s="17" t="s">
        <v>46</v>
      </c>
      <c r="D459" s="20" t="s">
        <v>327</v>
      </c>
      <c r="E459" s="19">
        <v>22377</v>
      </c>
      <c r="F459" s="1" t="s">
        <v>334</v>
      </c>
      <c r="G459" s="1" t="s">
        <v>1120</v>
      </c>
      <c r="H459" s="1" t="s">
        <v>1137</v>
      </c>
    </row>
    <row r="460" spans="1:17" s="1" customFormat="1" x14ac:dyDescent="0.25">
      <c r="A460" s="1">
        <v>223</v>
      </c>
      <c r="B460" s="7" t="s">
        <v>579</v>
      </c>
      <c r="C460" s="7" t="s">
        <v>194</v>
      </c>
      <c r="D460" s="7" t="s">
        <v>580</v>
      </c>
      <c r="E460" s="8">
        <v>22923</v>
      </c>
      <c r="F460" s="1" t="s">
        <v>581</v>
      </c>
      <c r="G460" s="1" t="s">
        <v>1120</v>
      </c>
      <c r="H460" s="1" t="s">
        <v>1137</v>
      </c>
      <c r="I460" s="1">
        <v>10</v>
      </c>
      <c r="J460" s="1">
        <v>10</v>
      </c>
      <c r="M460" s="1">
        <v>10</v>
      </c>
      <c r="O460" s="1">
        <v>20</v>
      </c>
      <c r="Q460" s="1">
        <f>SUM(I460:P460)</f>
        <v>50</v>
      </c>
    </row>
    <row r="461" spans="1:17" s="1" customFormat="1" ht="16.5" x14ac:dyDescent="0.25">
      <c r="B461" s="33" t="s">
        <v>524</v>
      </c>
      <c r="C461" s="33" t="s">
        <v>525</v>
      </c>
      <c r="D461" s="37" t="s">
        <v>481</v>
      </c>
      <c r="E461" s="6" t="s">
        <v>526</v>
      </c>
      <c r="F461" s="1" t="s">
        <v>527</v>
      </c>
      <c r="G461" s="1" t="s">
        <v>1120</v>
      </c>
      <c r="H461" s="1" t="s">
        <v>1137</v>
      </c>
    </row>
    <row r="462" spans="1:17" s="1" customFormat="1" x14ac:dyDescent="0.25">
      <c r="B462" s="6" t="s">
        <v>843</v>
      </c>
      <c r="C462" s="6" t="s">
        <v>79</v>
      </c>
      <c r="D462" s="28" t="s">
        <v>827</v>
      </c>
      <c r="E462" s="42" t="s">
        <v>844</v>
      </c>
      <c r="F462" s="1" t="s">
        <v>845</v>
      </c>
      <c r="G462" s="1" t="s">
        <v>1120</v>
      </c>
      <c r="H462" s="1" t="s">
        <v>1137</v>
      </c>
    </row>
    <row r="463" spans="1:17" s="1" customFormat="1" x14ac:dyDescent="0.25">
      <c r="B463" s="1" t="s">
        <v>777</v>
      </c>
      <c r="C463" s="1" t="s">
        <v>778</v>
      </c>
      <c r="D463" s="1" t="s">
        <v>481</v>
      </c>
      <c r="E463" s="4" t="s">
        <v>779</v>
      </c>
      <c r="F463" s="1" t="s">
        <v>780</v>
      </c>
      <c r="G463" s="1" t="s">
        <v>1120</v>
      </c>
      <c r="H463" s="1" t="s">
        <v>1137</v>
      </c>
    </row>
    <row r="464" spans="1:17" s="1" customFormat="1" x14ac:dyDescent="0.25">
      <c r="B464" s="1" t="s">
        <v>771</v>
      </c>
      <c r="C464" s="1" t="s">
        <v>248</v>
      </c>
      <c r="D464" s="1" t="s">
        <v>481</v>
      </c>
      <c r="E464" s="4" t="s">
        <v>772</v>
      </c>
      <c r="F464" s="1" t="s">
        <v>773</v>
      </c>
      <c r="G464" s="1" t="s">
        <v>1120</v>
      </c>
      <c r="H464" s="1" t="s">
        <v>1137</v>
      </c>
    </row>
    <row r="465" spans="1:17" s="1" customFormat="1" x14ac:dyDescent="0.25">
      <c r="A465" s="1">
        <v>209</v>
      </c>
      <c r="B465" s="13" t="s">
        <v>803</v>
      </c>
      <c r="C465" s="13" t="s">
        <v>57</v>
      </c>
      <c r="D465" s="13" t="s">
        <v>294</v>
      </c>
      <c r="E465" s="14">
        <v>21668</v>
      </c>
      <c r="F465" s="1" t="s">
        <v>804</v>
      </c>
      <c r="G465" s="1" t="s">
        <v>1120</v>
      </c>
      <c r="H465" s="1" t="s">
        <v>1137</v>
      </c>
      <c r="I465" s="1">
        <v>10</v>
      </c>
      <c r="K465" s="1">
        <v>10</v>
      </c>
      <c r="L465" s="1">
        <v>10</v>
      </c>
      <c r="P465" s="1">
        <v>10</v>
      </c>
      <c r="Q465" s="1">
        <f>SUM(I465:P465)</f>
        <v>40</v>
      </c>
    </row>
    <row r="466" spans="1:17" s="1" customFormat="1" x14ac:dyDescent="0.25">
      <c r="B466" s="3" t="s">
        <v>651</v>
      </c>
      <c r="C466" s="3" t="s">
        <v>652</v>
      </c>
      <c r="D466" s="15" t="s">
        <v>622</v>
      </c>
      <c r="E466" s="16">
        <v>22478</v>
      </c>
      <c r="F466" s="1" t="s">
        <v>653</v>
      </c>
      <c r="G466" s="1" t="s">
        <v>1120</v>
      </c>
      <c r="H466" s="1" t="s">
        <v>1137</v>
      </c>
    </row>
    <row r="467" spans="1:17" s="1" customFormat="1" x14ac:dyDescent="0.25">
      <c r="A467" s="1">
        <v>211</v>
      </c>
      <c r="B467" s="3" t="s">
        <v>1178</v>
      </c>
      <c r="C467" s="3" t="s">
        <v>1179</v>
      </c>
      <c r="D467" s="15" t="s">
        <v>182</v>
      </c>
      <c r="E467" s="16">
        <v>22560</v>
      </c>
      <c r="F467" s="1" t="s">
        <v>1180</v>
      </c>
      <c r="H467" s="1" t="s">
        <v>1137</v>
      </c>
      <c r="I467" s="1">
        <v>10</v>
      </c>
      <c r="L467" s="1">
        <v>10</v>
      </c>
      <c r="P467" s="1">
        <v>10</v>
      </c>
      <c r="Q467" s="1">
        <f>SUM(I467:P467)</f>
        <v>30</v>
      </c>
    </row>
    <row r="468" spans="1:17" s="1" customFormat="1" x14ac:dyDescent="0.25">
      <c r="B468" s="17" t="s">
        <v>318</v>
      </c>
      <c r="C468" s="17" t="s">
        <v>190</v>
      </c>
      <c r="D468" s="20" t="s">
        <v>294</v>
      </c>
      <c r="E468" s="19">
        <v>22476</v>
      </c>
      <c r="F468" s="1" t="s">
        <v>319</v>
      </c>
      <c r="G468" s="1" t="s">
        <v>1120</v>
      </c>
      <c r="H468" s="1" t="s">
        <v>1137</v>
      </c>
    </row>
    <row r="469" spans="1:17" s="1" customFormat="1" x14ac:dyDescent="0.25">
      <c r="A469" s="1">
        <v>242</v>
      </c>
      <c r="B469" s="6" t="s">
        <v>420</v>
      </c>
      <c r="C469" s="6" t="s">
        <v>248</v>
      </c>
      <c r="D469" s="28" t="s">
        <v>360</v>
      </c>
      <c r="E469" s="30">
        <v>22209</v>
      </c>
      <c r="F469" s="1" t="s">
        <v>421</v>
      </c>
      <c r="G469" s="1" t="s">
        <v>1120</v>
      </c>
      <c r="H469" s="1" t="s">
        <v>1137</v>
      </c>
      <c r="J469" s="1">
        <v>30</v>
      </c>
      <c r="L469" s="1">
        <v>10</v>
      </c>
      <c r="N469" s="1">
        <v>30</v>
      </c>
      <c r="O469" s="1">
        <v>20</v>
      </c>
      <c r="P469" s="1">
        <v>10</v>
      </c>
      <c r="Q469" s="1">
        <f>SUM(I469:P469)</f>
        <v>100</v>
      </c>
    </row>
    <row r="470" spans="1:17" s="1" customFormat="1" x14ac:dyDescent="0.25">
      <c r="B470" s="1" t="s">
        <v>717</v>
      </c>
      <c r="C470" s="1" t="s">
        <v>227</v>
      </c>
      <c r="D470" s="1" t="s">
        <v>689</v>
      </c>
      <c r="E470" s="4" t="s">
        <v>718</v>
      </c>
      <c r="F470" s="1" t="s">
        <v>719</v>
      </c>
      <c r="G470" s="1" t="s">
        <v>1120</v>
      </c>
      <c r="H470" s="1" t="s">
        <v>1137</v>
      </c>
    </row>
    <row r="471" spans="1:17" s="1" customFormat="1" x14ac:dyDescent="0.25">
      <c r="B471" s="13" t="s">
        <v>281</v>
      </c>
      <c r="C471" s="13" t="s">
        <v>282</v>
      </c>
      <c r="D471" s="13" t="s">
        <v>203</v>
      </c>
      <c r="E471" s="14">
        <v>21995</v>
      </c>
      <c r="F471" s="1" t="s">
        <v>283</v>
      </c>
      <c r="G471" s="1" t="s">
        <v>1120</v>
      </c>
      <c r="H471" s="1" t="s">
        <v>1137</v>
      </c>
    </row>
    <row r="472" spans="1:17" s="1" customFormat="1" x14ac:dyDescent="0.25">
      <c r="B472" s="23" t="s">
        <v>959</v>
      </c>
      <c r="C472" s="1" t="s">
        <v>960</v>
      </c>
      <c r="D472" s="1" t="s">
        <v>551</v>
      </c>
      <c r="E472" s="4" t="s">
        <v>961</v>
      </c>
      <c r="F472" s="1" t="s">
        <v>962</v>
      </c>
      <c r="G472" s="1" t="s">
        <v>1120</v>
      </c>
      <c r="H472" s="1" t="s">
        <v>1137</v>
      </c>
    </row>
    <row r="473" spans="1:17" s="7" customFormat="1" x14ac:dyDescent="0.25">
      <c r="A473" s="7">
        <v>231</v>
      </c>
      <c r="B473" s="28" t="s">
        <v>805</v>
      </c>
      <c r="C473" s="28" t="s">
        <v>806</v>
      </c>
      <c r="D473" s="28" t="s">
        <v>294</v>
      </c>
      <c r="E473" s="47">
        <v>22446</v>
      </c>
      <c r="F473" s="7" t="s">
        <v>807</v>
      </c>
      <c r="G473" s="7" t="s">
        <v>1120</v>
      </c>
      <c r="H473" s="7" t="s">
        <v>1137</v>
      </c>
      <c r="I473" s="7">
        <v>10</v>
      </c>
      <c r="K473" s="7">
        <v>10</v>
      </c>
      <c r="L473" s="7">
        <v>10</v>
      </c>
      <c r="M473" s="7">
        <v>20</v>
      </c>
      <c r="O473" s="7">
        <v>20</v>
      </c>
      <c r="Q473" s="7">
        <f>SUM(I473:P473)</f>
        <v>70</v>
      </c>
    </row>
    <row r="474" spans="1:17" s="7" customFormat="1" x14ac:dyDescent="0.25">
      <c r="A474" s="7">
        <v>225</v>
      </c>
      <c r="B474" s="6" t="s">
        <v>0</v>
      </c>
      <c r="C474" s="6" t="s">
        <v>1</v>
      </c>
      <c r="D474" s="28" t="s">
        <v>2</v>
      </c>
      <c r="E474" s="6" t="s">
        <v>3</v>
      </c>
      <c r="F474" s="7" t="s">
        <v>4</v>
      </c>
      <c r="G474" s="6" t="s">
        <v>1120</v>
      </c>
      <c r="H474" s="7" t="s">
        <v>1137</v>
      </c>
      <c r="I474" s="7">
        <v>10</v>
      </c>
      <c r="J474" s="7">
        <v>10</v>
      </c>
      <c r="M474" s="7">
        <v>10</v>
      </c>
      <c r="O474" s="7">
        <v>20</v>
      </c>
      <c r="Q474" s="7">
        <f>SUM(I474:P474)</f>
        <v>50</v>
      </c>
    </row>
    <row r="475" spans="1:17" s="7" customFormat="1" x14ac:dyDescent="0.25">
      <c r="A475" s="7">
        <v>354</v>
      </c>
      <c r="B475" s="6" t="s">
        <v>425</v>
      </c>
      <c r="C475" s="6" t="s">
        <v>426</v>
      </c>
      <c r="D475" s="28" t="s">
        <v>360</v>
      </c>
      <c r="E475" s="30">
        <v>19510</v>
      </c>
      <c r="F475" s="7" t="s">
        <v>427</v>
      </c>
      <c r="G475" s="7" t="s">
        <v>1120</v>
      </c>
      <c r="H475" s="7" t="s">
        <v>1137</v>
      </c>
      <c r="L475" s="7">
        <v>10</v>
      </c>
      <c r="M475" s="7">
        <v>70</v>
      </c>
      <c r="N475" s="7">
        <v>10</v>
      </c>
      <c r="P475" s="7">
        <v>10</v>
      </c>
      <c r="Q475" s="7">
        <f>SUM(I475:P475)</f>
        <v>100</v>
      </c>
    </row>
    <row r="476" spans="1:17" s="7" customFormat="1" x14ac:dyDescent="0.25">
      <c r="A476" s="7">
        <v>262</v>
      </c>
      <c r="B476" s="7" t="s">
        <v>978</v>
      </c>
      <c r="C476" s="7" t="s">
        <v>441</v>
      </c>
      <c r="D476" s="7" t="s">
        <v>64</v>
      </c>
      <c r="E476" s="52" t="s">
        <v>979</v>
      </c>
      <c r="F476" s="7" t="s">
        <v>980</v>
      </c>
      <c r="G476" s="7" t="s">
        <v>1120</v>
      </c>
      <c r="H476" s="7" t="s">
        <v>1137</v>
      </c>
      <c r="K476" s="7">
        <v>10</v>
      </c>
      <c r="L476" s="7">
        <v>10</v>
      </c>
      <c r="Q476" s="7">
        <f>SUM(I476:P476)</f>
        <v>20</v>
      </c>
    </row>
    <row r="477" spans="1:17" s="7" customFormat="1" x14ac:dyDescent="0.25">
      <c r="B477" s="7" t="s">
        <v>1030</v>
      </c>
      <c r="C477" s="7" t="s">
        <v>1031</v>
      </c>
      <c r="D477" s="7" t="s">
        <v>999</v>
      </c>
      <c r="E477" s="52" t="s">
        <v>1032</v>
      </c>
      <c r="F477" s="7" t="s">
        <v>1033</v>
      </c>
      <c r="G477" s="7" t="s">
        <v>1120</v>
      </c>
      <c r="H477" s="7" t="s">
        <v>1137</v>
      </c>
    </row>
    <row r="478" spans="1:17" s="7" customFormat="1" x14ac:dyDescent="0.25">
      <c r="B478" s="17" t="s">
        <v>328</v>
      </c>
      <c r="C478" s="17" t="s">
        <v>329</v>
      </c>
      <c r="D478" s="7" t="s">
        <v>327</v>
      </c>
      <c r="E478" s="19">
        <v>21700</v>
      </c>
      <c r="F478" s="7" t="s">
        <v>330</v>
      </c>
      <c r="G478" s="7" t="s">
        <v>1120</v>
      </c>
      <c r="H478" s="7" t="s">
        <v>1137</v>
      </c>
    </row>
    <row r="479" spans="1:17" s="7" customFormat="1" x14ac:dyDescent="0.25">
      <c r="A479" s="7">
        <v>252</v>
      </c>
      <c r="B479" s="7" t="s">
        <v>1074</v>
      </c>
      <c r="C479" s="7" t="s">
        <v>231</v>
      </c>
      <c r="D479" s="7" t="s">
        <v>1071</v>
      </c>
      <c r="E479" s="52" t="s">
        <v>1075</v>
      </c>
      <c r="F479" s="7" t="s">
        <v>1076</v>
      </c>
      <c r="G479" s="7" t="s">
        <v>1120</v>
      </c>
      <c r="H479" s="7" t="s">
        <v>1137</v>
      </c>
      <c r="K479" s="7">
        <v>10</v>
      </c>
      <c r="M479" s="7">
        <v>10</v>
      </c>
      <c r="N479" s="7">
        <v>10</v>
      </c>
      <c r="P479" s="7">
        <v>10</v>
      </c>
      <c r="Q479" s="7">
        <f>SUM(I479:P479)</f>
        <v>40</v>
      </c>
    </row>
    <row r="480" spans="1:17" s="7" customFormat="1" x14ac:dyDescent="0.25">
      <c r="B480" s="7" t="s">
        <v>893</v>
      </c>
      <c r="C480" s="7" t="s">
        <v>10</v>
      </c>
      <c r="D480" s="7" t="s">
        <v>847</v>
      </c>
      <c r="E480" s="47">
        <v>22874</v>
      </c>
      <c r="F480" s="7" t="s">
        <v>894</v>
      </c>
      <c r="G480" s="7" t="s">
        <v>1120</v>
      </c>
      <c r="H480" s="7" t="s">
        <v>1137</v>
      </c>
    </row>
    <row r="481" spans="1:17" s="7" customFormat="1" x14ac:dyDescent="0.25">
      <c r="B481" s="6" t="s">
        <v>905</v>
      </c>
      <c r="C481" s="6" t="s">
        <v>354</v>
      </c>
      <c r="D481" s="28" t="s">
        <v>822</v>
      </c>
      <c r="E481" s="6" t="s">
        <v>908</v>
      </c>
      <c r="F481" s="7" t="s">
        <v>909</v>
      </c>
      <c r="G481" s="7" t="s">
        <v>1120</v>
      </c>
      <c r="H481" s="7" t="s">
        <v>1137</v>
      </c>
    </row>
    <row r="482" spans="1:17" s="1" customFormat="1" ht="16.5" x14ac:dyDescent="0.25">
      <c r="B482" s="33" t="s">
        <v>499</v>
      </c>
      <c r="C482" s="33" t="s">
        <v>19</v>
      </c>
      <c r="D482" s="37" t="s">
        <v>481</v>
      </c>
      <c r="E482" s="30">
        <v>22940</v>
      </c>
      <c r="F482" s="1" t="s">
        <v>500</v>
      </c>
      <c r="G482" s="1" t="s">
        <v>1120</v>
      </c>
      <c r="H482" s="7" t="s">
        <v>1137</v>
      </c>
    </row>
    <row r="483" spans="1:17" s="1" customFormat="1" x14ac:dyDescent="0.25">
      <c r="B483" s="3" t="s">
        <v>664</v>
      </c>
      <c r="C483" s="3" t="s">
        <v>665</v>
      </c>
      <c r="D483" s="15" t="s">
        <v>622</v>
      </c>
      <c r="E483" s="16">
        <v>22166</v>
      </c>
      <c r="F483" s="1" t="s">
        <v>666</v>
      </c>
      <c r="G483" s="1" t="s">
        <v>1120</v>
      </c>
      <c r="H483" s="7" t="s">
        <v>1137</v>
      </c>
    </row>
    <row r="484" spans="1:17" s="1" customFormat="1" x14ac:dyDescent="0.25">
      <c r="B484" s="3" t="s">
        <v>1279</v>
      </c>
      <c r="C484" s="3" t="s">
        <v>285</v>
      </c>
      <c r="D484" s="15" t="s">
        <v>1263</v>
      </c>
      <c r="E484" s="16">
        <v>21301</v>
      </c>
      <c r="F484" s="1" t="s">
        <v>1280</v>
      </c>
      <c r="G484" s="1" t="s">
        <v>1120</v>
      </c>
      <c r="H484" s="7" t="s">
        <v>1137</v>
      </c>
    </row>
    <row r="485" spans="1:17" s="1" customFormat="1" x14ac:dyDescent="0.25">
      <c r="B485" s="21" t="s">
        <v>1062</v>
      </c>
      <c r="C485" s="21" t="s">
        <v>685</v>
      </c>
      <c r="D485" s="21" t="s">
        <v>1054</v>
      </c>
      <c r="E485" s="14">
        <v>22663</v>
      </c>
      <c r="F485" s="1" t="s">
        <v>1063</v>
      </c>
      <c r="G485" s="1" t="s">
        <v>1120</v>
      </c>
      <c r="H485" s="7" t="s">
        <v>1137</v>
      </c>
    </row>
    <row r="486" spans="1:17" s="1" customFormat="1" x14ac:dyDescent="0.25">
      <c r="B486" s="26" t="s">
        <v>1062</v>
      </c>
      <c r="C486" s="26" t="s">
        <v>630</v>
      </c>
      <c r="D486" s="26" t="s">
        <v>1054</v>
      </c>
      <c r="E486" s="47">
        <v>21906</v>
      </c>
      <c r="F486" s="1" t="s">
        <v>1064</v>
      </c>
      <c r="G486" s="1" t="s">
        <v>1120</v>
      </c>
      <c r="H486" s="7" t="s">
        <v>1137</v>
      </c>
    </row>
    <row r="487" spans="1:17" s="1" customFormat="1" x14ac:dyDescent="0.25">
      <c r="A487" s="1">
        <v>263</v>
      </c>
      <c r="B487" s="1" t="s">
        <v>975</v>
      </c>
      <c r="C487" s="1" t="s">
        <v>227</v>
      </c>
      <c r="D487" s="1" t="s">
        <v>64</v>
      </c>
      <c r="E487" s="4" t="s">
        <v>976</v>
      </c>
      <c r="F487" s="1" t="s">
        <v>977</v>
      </c>
      <c r="G487" s="1" t="s">
        <v>1120</v>
      </c>
      <c r="H487" s="7" t="s">
        <v>1137</v>
      </c>
      <c r="K487" s="1">
        <v>10</v>
      </c>
      <c r="L487" s="1">
        <v>10</v>
      </c>
      <c r="M487" s="1">
        <v>10</v>
      </c>
      <c r="Q487" s="1">
        <f>SUM(I487:P487)</f>
        <v>30</v>
      </c>
    </row>
    <row r="488" spans="1:17" s="1" customFormat="1" x14ac:dyDescent="0.25">
      <c r="B488" s="35" t="s">
        <v>45</v>
      </c>
      <c r="C488" s="35" t="s">
        <v>48</v>
      </c>
      <c r="D488" s="28" t="s">
        <v>2</v>
      </c>
      <c r="E488" s="43">
        <v>22843</v>
      </c>
      <c r="F488" s="1" t="s">
        <v>49</v>
      </c>
      <c r="G488" s="1" t="s">
        <v>1120</v>
      </c>
      <c r="H488" s="7" t="s">
        <v>1137</v>
      </c>
    </row>
    <row r="489" spans="1:17" s="1" customFormat="1" x14ac:dyDescent="0.25">
      <c r="A489" s="1">
        <v>210</v>
      </c>
      <c r="B489" s="35" t="s">
        <v>1177</v>
      </c>
      <c r="C489" s="35" t="s">
        <v>285</v>
      </c>
      <c r="D489" s="28" t="s">
        <v>55</v>
      </c>
      <c r="E489" s="43">
        <v>23682</v>
      </c>
      <c r="F489" s="1" t="s">
        <v>1253</v>
      </c>
      <c r="G489" s="1" t="s">
        <v>1120</v>
      </c>
      <c r="H489" s="1" t="s">
        <v>1137</v>
      </c>
      <c r="I489" s="1">
        <v>10</v>
      </c>
      <c r="K489" s="1">
        <v>10</v>
      </c>
      <c r="N489" s="1">
        <v>10</v>
      </c>
      <c r="Q489" s="1">
        <f>SUM(I489:P489)</f>
        <v>30</v>
      </c>
    </row>
    <row r="490" spans="1:17" s="1" customFormat="1" x14ac:dyDescent="0.25">
      <c r="A490" s="1">
        <v>230</v>
      </c>
      <c r="B490" s="15" t="s">
        <v>1106</v>
      </c>
      <c r="C490" s="15" t="s">
        <v>206</v>
      </c>
      <c r="D490" s="15" t="s">
        <v>1085</v>
      </c>
      <c r="E490" s="24">
        <v>22854</v>
      </c>
      <c r="F490" s="1" t="s">
        <v>1107</v>
      </c>
      <c r="G490" s="1" t="s">
        <v>1120</v>
      </c>
      <c r="H490" s="1" t="s">
        <v>1137</v>
      </c>
      <c r="I490" s="1">
        <v>10</v>
      </c>
      <c r="J490" s="1">
        <v>70</v>
      </c>
      <c r="K490" s="1">
        <v>20</v>
      </c>
      <c r="M490" s="1">
        <v>10</v>
      </c>
      <c r="N490" s="1">
        <v>70</v>
      </c>
      <c r="O490" s="1">
        <v>20</v>
      </c>
      <c r="P490" s="1">
        <v>70</v>
      </c>
      <c r="Q490" s="1">
        <f>SUM(I490:P490)</f>
        <v>270</v>
      </c>
    </row>
    <row r="491" spans="1:17" s="1" customFormat="1" x14ac:dyDescent="0.25">
      <c r="A491" s="1">
        <v>218</v>
      </c>
      <c r="B491" s="6" t="s">
        <v>26</v>
      </c>
      <c r="C491" s="6" t="s">
        <v>27</v>
      </c>
      <c r="D491" s="28" t="s">
        <v>2</v>
      </c>
      <c r="E491" s="6" t="s">
        <v>28</v>
      </c>
      <c r="F491" s="1" t="s">
        <v>29</v>
      </c>
      <c r="G491" s="1" t="s">
        <v>1120</v>
      </c>
      <c r="H491" s="1" t="s">
        <v>1137</v>
      </c>
      <c r="I491" s="1">
        <v>10</v>
      </c>
      <c r="J491" s="1">
        <v>10</v>
      </c>
      <c r="K491" s="1">
        <v>10</v>
      </c>
      <c r="L491" s="1">
        <v>10</v>
      </c>
      <c r="M491" s="1">
        <v>10</v>
      </c>
      <c r="N491" s="1">
        <v>10</v>
      </c>
      <c r="P491" s="1">
        <v>10</v>
      </c>
      <c r="Q491" s="1">
        <f>SUM(I491:P491)</f>
        <v>70</v>
      </c>
    </row>
    <row r="492" spans="1:17" s="1" customFormat="1" ht="16.5" x14ac:dyDescent="0.25">
      <c r="B492" s="33" t="s">
        <v>503</v>
      </c>
      <c r="C492" s="33" t="s">
        <v>51</v>
      </c>
      <c r="D492" s="37" t="s">
        <v>481</v>
      </c>
      <c r="E492" s="30">
        <v>22770</v>
      </c>
      <c r="F492" s="1" t="s">
        <v>504</v>
      </c>
      <c r="G492" s="1" t="s">
        <v>1120</v>
      </c>
      <c r="H492" s="1" t="s">
        <v>1137</v>
      </c>
    </row>
    <row r="493" spans="1:17" s="1" customFormat="1" x14ac:dyDescent="0.25">
      <c r="A493" s="1">
        <v>249</v>
      </c>
      <c r="B493" s="6" t="s">
        <v>415</v>
      </c>
      <c r="C493" s="6" t="s">
        <v>186</v>
      </c>
      <c r="D493" s="28" t="s">
        <v>360</v>
      </c>
      <c r="E493" s="30">
        <v>22673</v>
      </c>
      <c r="F493" s="1" t="s">
        <v>416</v>
      </c>
      <c r="G493" s="1" t="s">
        <v>1120</v>
      </c>
      <c r="H493" s="1" t="s">
        <v>1137</v>
      </c>
      <c r="J493" s="1">
        <v>10</v>
      </c>
      <c r="K493" s="1">
        <v>10</v>
      </c>
      <c r="M493" s="1">
        <v>10</v>
      </c>
      <c r="N493" s="1">
        <v>10</v>
      </c>
      <c r="O493" s="1">
        <v>20</v>
      </c>
      <c r="P493" s="1">
        <v>10</v>
      </c>
      <c r="Q493" s="1">
        <f>SUM(I493:P493)</f>
        <v>70</v>
      </c>
    </row>
    <row r="494" spans="1:17" s="1" customFormat="1" x14ac:dyDescent="0.25">
      <c r="A494" s="1">
        <v>259</v>
      </c>
      <c r="B494" s="31" t="s">
        <v>913</v>
      </c>
      <c r="C494" s="6" t="s">
        <v>914</v>
      </c>
      <c r="D494" s="28" t="s">
        <v>822</v>
      </c>
      <c r="E494" s="6" t="s">
        <v>915</v>
      </c>
      <c r="F494" s="1" t="s">
        <v>916</v>
      </c>
      <c r="G494" s="1" t="s">
        <v>1120</v>
      </c>
      <c r="H494" s="1" t="s">
        <v>1137</v>
      </c>
      <c r="K494" s="1">
        <v>10</v>
      </c>
      <c r="P494" s="1">
        <v>10</v>
      </c>
      <c r="Q494" s="1">
        <f>SUM(I494:P494)</f>
        <v>20</v>
      </c>
    </row>
    <row r="495" spans="1:17" s="1" customFormat="1" x14ac:dyDescent="0.25">
      <c r="A495" s="1">
        <v>253</v>
      </c>
      <c r="B495" s="6" t="s">
        <v>30</v>
      </c>
      <c r="C495" s="6" t="s">
        <v>31</v>
      </c>
      <c r="D495" s="28" t="s">
        <v>2</v>
      </c>
      <c r="E495" s="6" t="s">
        <v>32</v>
      </c>
      <c r="F495" s="1" t="s">
        <v>33</v>
      </c>
      <c r="G495" s="1" t="s">
        <v>1120</v>
      </c>
      <c r="H495" s="1" t="s">
        <v>1137</v>
      </c>
      <c r="K495" s="1">
        <v>10</v>
      </c>
      <c r="L495" s="1">
        <v>10</v>
      </c>
      <c r="P495" s="1">
        <v>10</v>
      </c>
      <c r="Q495" s="1">
        <f>SUM(I495:P495)</f>
        <v>30</v>
      </c>
    </row>
    <row r="496" spans="1:17" s="1" customFormat="1" x14ac:dyDescent="0.25">
      <c r="A496" s="1">
        <v>272</v>
      </c>
      <c r="B496" s="6" t="s">
        <v>62</v>
      </c>
      <c r="C496" s="6" t="s">
        <v>354</v>
      </c>
      <c r="D496" s="28" t="s">
        <v>64</v>
      </c>
      <c r="E496" s="6" t="s">
        <v>1341</v>
      </c>
      <c r="G496" s="6" t="s">
        <v>1120</v>
      </c>
      <c r="H496" s="1" t="s">
        <v>1137</v>
      </c>
      <c r="M496" s="1">
        <v>10</v>
      </c>
      <c r="Q496" s="1">
        <f>SUM(I496:P496)</f>
        <v>10</v>
      </c>
    </row>
    <row r="497" spans="1:841" s="1" customFormat="1" x14ac:dyDescent="0.25">
      <c r="A497" s="1">
        <v>274</v>
      </c>
      <c r="B497" s="1" t="s">
        <v>180</v>
      </c>
      <c r="C497" s="1" t="s">
        <v>181</v>
      </c>
      <c r="D497" s="1" t="s">
        <v>182</v>
      </c>
      <c r="E497" s="41" t="s">
        <v>183</v>
      </c>
      <c r="F497" s="1" t="s">
        <v>184</v>
      </c>
      <c r="G497" s="1" t="s">
        <v>1120</v>
      </c>
      <c r="H497" s="1" t="s">
        <v>1137</v>
      </c>
      <c r="O497" s="1">
        <v>20</v>
      </c>
      <c r="Q497" s="1">
        <f>SUM(I497:P497)</f>
        <v>20</v>
      </c>
    </row>
    <row r="498" spans="1:841" s="1" customFormat="1" x14ac:dyDescent="0.25">
      <c r="B498" s="1" t="s">
        <v>753</v>
      </c>
      <c r="C498" s="1" t="s">
        <v>754</v>
      </c>
      <c r="D498" s="1" t="s">
        <v>689</v>
      </c>
      <c r="E498" s="4" t="s">
        <v>755</v>
      </c>
      <c r="F498" s="1" t="s">
        <v>756</v>
      </c>
      <c r="G498" s="1" t="s">
        <v>1120</v>
      </c>
      <c r="H498" s="1" t="s">
        <v>1137</v>
      </c>
    </row>
    <row r="499" spans="1:841" s="1" customFormat="1" x14ac:dyDescent="0.25">
      <c r="A499" s="1">
        <v>251</v>
      </c>
      <c r="B499" s="1" t="s">
        <v>1077</v>
      </c>
      <c r="C499" s="1" t="s">
        <v>1078</v>
      </c>
      <c r="D499" s="1" t="s">
        <v>1071</v>
      </c>
      <c r="E499" s="4" t="s">
        <v>1079</v>
      </c>
      <c r="F499" s="1" t="s">
        <v>1080</v>
      </c>
      <c r="G499" s="1" t="s">
        <v>1120</v>
      </c>
      <c r="H499" s="1" t="s">
        <v>1137</v>
      </c>
      <c r="K499" s="1">
        <v>10</v>
      </c>
      <c r="M499" s="1">
        <v>10</v>
      </c>
      <c r="O499" s="1">
        <v>20</v>
      </c>
      <c r="Q499" s="1">
        <f>SUM(I499:P499)</f>
        <v>40</v>
      </c>
    </row>
    <row r="500" spans="1:841" s="1" customFormat="1" x14ac:dyDescent="0.25">
      <c r="E500" s="4"/>
    </row>
    <row r="501" spans="1:841" s="55" customFormat="1" x14ac:dyDescent="0.25">
      <c r="A501" s="55" t="s">
        <v>1138</v>
      </c>
      <c r="B501" s="56" t="s">
        <v>1139</v>
      </c>
      <c r="C501" s="55" t="s">
        <v>1153</v>
      </c>
      <c r="D501" s="55" t="s">
        <v>1165</v>
      </c>
      <c r="E501" s="57" t="s">
        <v>1159</v>
      </c>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c r="FI501" s="1"/>
      <c r="FJ501" s="1"/>
      <c r="FK501" s="1"/>
      <c r="FL501" s="1"/>
      <c r="FM501" s="1"/>
      <c r="FN501" s="1"/>
      <c r="FO501" s="1"/>
      <c r="FP501" s="1"/>
      <c r="FQ501" s="1"/>
      <c r="FR501" s="1"/>
      <c r="FS501" s="1"/>
      <c r="FT501" s="1"/>
      <c r="FU501" s="1"/>
      <c r="FV501" s="1"/>
      <c r="FW501" s="1"/>
      <c r="FX501" s="1"/>
      <c r="FY501" s="1"/>
      <c r="FZ501" s="1"/>
      <c r="GA501" s="1"/>
      <c r="GB501" s="1"/>
      <c r="GC501" s="1"/>
      <c r="GD501" s="1"/>
      <c r="GE501" s="1"/>
      <c r="GF501" s="1"/>
      <c r="GG501" s="1"/>
      <c r="GH501" s="1"/>
      <c r="GI501" s="1"/>
      <c r="GJ501" s="1"/>
      <c r="GK501" s="1"/>
      <c r="GL501" s="1"/>
      <c r="GM501" s="1"/>
      <c r="GN501" s="1"/>
      <c r="GO501" s="1"/>
      <c r="GP501" s="1"/>
      <c r="GQ501" s="1"/>
      <c r="GR501" s="1"/>
      <c r="GS501" s="1"/>
      <c r="GT501" s="1"/>
      <c r="GU501" s="1"/>
      <c r="GV501" s="1"/>
      <c r="GW501" s="1"/>
      <c r="GX501" s="1"/>
      <c r="GY501" s="1"/>
      <c r="GZ501" s="1"/>
      <c r="HA501" s="1"/>
      <c r="HB501" s="1"/>
      <c r="HC501" s="1"/>
      <c r="HD501" s="1"/>
      <c r="HE501" s="1"/>
      <c r="HF501" s="1"/>
      <c r="HG501" s="1"/>
      <c r="HH501" s="1"/>
      <c r="HI501" s="1"/>
      <c r="HJ501" s="1"/>
      <c r="HK501" s="1"/>
      <c r="HL501" s="1"/>
      <c r="HM501" s="1"/>
      <c r="HN501" s="1"/>
      <c r="HO501" s="1"/>
      <c r="HP501" s="1"/>
      <c r="HQ501" s="1"/>
      <c r="HR501" s="1"/>
      <c r="HS501" s="1"/>
      <c r="HT501" s="1"/>
      <c r="HU501" s="1"/>
      <c r="HV501" s="1"/>
      <c r="HW501" s="1"/>
      <c r="HX501" s="1"/>
      <c r="HY501" s="1"/>
      <c r="HZ501" s="1"/>
      <c r="IA501" s="1"/>
      <c r="IB501" s="1"/>
      <c r="IC501" s="1"/>
      <c r="ID501" s="1"/>
      <c r="IE501" s="1"/>
      <c r="IF501" s="1"/>
      <c r="IG501" s="1"/>
      <c r="IH501" s="1"/>
      <c r="II501" s="1"/>
      <c r="IJ501" s="1"/>
      <c r="IK501" s="1"/>
      <c r="IL501" s="1"/>
      <c r="IM501" s="1"/>
      <c r="IN501" s="1"/>
      <c r="IO501" s="1"/>
      <c r="IP501" s="1"/>
      <c r="IQ501" s="1"/>
      <c r="IR501" s="1"/>
      <c r="IS501" s="1"/>
      <c r="IT501" s="1"/>
      <c r="IU501" s="1"/>
      <c r="IV501" s="1"/>
      <c r="IW501" s="1"/>
      <c r="IX501" s="1"/>
      <c r="IY501" s="1"/>
      <c r="IZ501" s="1"/>
      <c r="JA501" s="1"/>
      <c r="JB501" s="1"/>
      <c r="JC501" s="1"/>
      <c r="JD501" s="1"/>
      <c r="JE501" s="1"/>
      <c r="JF501" s="1"/>
      <c r="JG501" s="1"/>
      <c r="JH501" s="1"/>
      <c r="JI501" s="1"/>
      <c r="JJ501" s="1"/>
      <c r="JK501" s="1"/>
      <c r="JL501" s="1"/>
      <c r="JM501" s="1"/>
      <c r="JN501" s="1"/>
      <c r="JO501" s="1"/>
      <c r="JP501" s="1"/>
      <c r="JQ501" s="1"/>
      <c r="JR501" s="1"/>
      <c r="JS501" s="1"/>
      <c r="JT501" s="1"/>
      <c r="JU501" s="1"/>
      <c r="JV501" s="1"/>
      <c r="JW501" s="1"/>
      <c r="JX501" s="1"/>
      <c r="JY501" s="1"/>
      <c r="JZ501" s="1"/>
      <c r="KA501" s="1"/>
      <c r="KB501" s="1"/>
      <c r="KC501" s="1"/>
      <c r="KD501" s="1"/>
      <c r="KE501" s="1"/>
      <c r="KF501" s="1"/>
      <c r="KG501" s="1"/>
      <c r="KH501" s="1"/>
      <c r="KI501" s="1"/>
      <c r="KJ501" s="1"/>
      <c r="KK501" s="1"/>
      <c r="KL501" s="1"/>
      <c r="KM501" s="1"/>
      <c r="KN501" s="1"/>
      <c r="KO501" s="1"/>
      <c r="KP501" s="1"/>
      <c r="KQ501" s="1"/>
      <c r="KR501" s="1"/>
      <c r="KS501" s="1"/>
      <c r="KT501" s="1"/>
      <c r="KU501" s="1"/>
      <c r="KV501" s="1"/>
      <c r="KW501" s="1"/>
      <c r="KX501" s="1"/>
      <c r="KY501" s="1"/>
      <c r="KZ501" s="1"/>
      <c r="LA501" s="1"/>
      <c r="LB501" s="1"/>
      <c r="LC501" s="1"/>
      <c r="LD501" s="1"/>
      <c r="LE501" s="1"/>
      <c r="LF501" s="1"/>
      <c r="LG501" s="1"/>
      <c r="LH501" s="1"/>
      <c r="LI501" s="1"/>
      <c r="LJ501" s="1"/>
      <c r="LK501" s="1"/>
      <c r="LL501" s="1"/>
      <c r="LM501" s="1"/>
      <c r="LN501" s="1"/>
      <c r="LO501" s="1"/>
      <c r="LP501" s="1"/>
      <c r="LQ501" s="1"/>
      <c r="LR501" s="1"/>
      <c r="LS501" s="1"/>
      <c r="LT501" s="1"/>
      <c r="LU501" s="1"/>
      <c r="LV501" s="1"/>
      <c r="LW501" s="1"/>
      <c r="LX501" s="1"/>
      <c r="LY501" s="1"/>
      <c r="LZ501" s="1"/>
      <c r="MA501" s="1"/>
      <c r="MB501" s="1"/>
      <c r="MC501" s="1"/>
      <c r="MD501" s="1"/>
      <c r="ME501" s="1"/>
      <c r="MF501" s="1"/>
      <c r="MG501" s="1"/>
      <c r="MH501" s="1"/>
      <c r="MI501" s="1"/>
      <c r="MJ501" s="1"/>
      <c r="MK501" s="1"/>
      <c r="ML501" s="1"/>
      <c r="MM501" s="1"/>
      <c r="MN501" s="1"/>
      <c r="MO501" s="1"/>
      <c r="MP501" s="1"/>
      <c r="MQ501" s="1"/>
      <c r="MR501" s="1"/>
      <c r="MS501" s="1"/>
      <c r="MT501" s="1"/>
      <c r="MU501" s="1"/>
      <c r="MV501" s="1"/>
      <c r="MW501" s="1"/>
      <c r="MX501" s="1"/>
      <c r="MY501" s="1"/>
      <c r="MZ501" s="1"/>
      <c r="NA501" s="1"/>
      <c r="NB501" s="1"/>
      <c r="NC501" s="1"/>
      <c r="ND501" s="1"/>
      <c r="NE501" s="1"/>
      <c r="NF501" s="1"/>
      <c r="NG501" s="1"/>
      <c r="NH501" s="1"/>
      <c r="NI501" s="1"/>
      <c r="NJ501" s="1"/>
      <c r="NK501" s="1"/>
      <c r="NL501" s="1"/>
      <c r="NM501" s="1"/>
      <c r="NN501" s="1"/>
      <c r="NO501" s="1"/>
      <c r="NP501" s="1"/>
      <c r="NQ501" s="1"/>
      <c r="NR501" s="1"/>
      <c r="NS501" s="1"/>
      <c r="NT501" s="1"/>
      <c r="NU501" s="1"/>
      <c r="NV501" s="1"/>
      <c r="NW501" s="1"/>
      <c r="NX501" s="1"/>
      <c r="NY501" s="1"/>
      <c r="NZ501" s="1"/>
      <c r="OA501" s="1"/>
      <c r="OB501" s="1"/>
      <c r="OC501" s="1"/>
      <c r="OD501" s="1"/>
      <c r="OE501" s="1"/>
      <c r="OF501" s="1"/>
      <c r="OG501" s="1"/>
      <c r="OH501" s="1"/>
      <c r="OI501" s="1"/>
      <c r="OJ501" s="1"/>
      <c r="OK501" s="1"/>
      <c r="OL501" s="1"/>
      <c r="OM501" s="1"/>
      <c r="ON501" s="1"/>
      <c r="OO501" s="1"/>
      <c r="OP501" s="1"/>
      <c r="OQ501" s="1"/>
      <c r="OR501" s="1"/>
      <c r="OS501" s="1"/>
      <c r="OT501" s="1"/>
      <c r="OU501" s="1"/>
      <c r="OV501" s="1"/>
      <c r="OW501" s="1"/>
      <c r="OX501" s="1"/>
      <c r="OY501" s="1"/>
      <c r="OZ501" s="1"/>
      <c r="PA501" s="1"/>
      <c r="PB501" s="1"/>
      <c r="PC501" s="1"/>
      <c r="PD501" s="1"/>
      <c r="PE501" s="1"/>
      <c r="PF501" s="1"/>
      <c r="PG501" s="1"/>
      <c r="PH501" s="1"/>
      <c r="PI501" s="1"/>
      <c r="PJ501" s="1"/>
      <c r="PK501" s="1"/>
      <c r="PL501" s="1"/>
      <c r="PM501" s="1"/>
      <c r="PN501" s="1"/>
      <c r="PO501" s="1"/>
      <c r="PP501" s="1"/>
      <c r="PQ501" s="1"/>
      <c r="PR501" s="1"/>
      <c r="PS501" s="1"/>
      <c r="PT501" s="1"/>
      <c r="PU501" s="1"/>
      <c r="PV501" s="1"/>
      <c r="PW501" s="1"/>
      <c r="PX501" s="1"/>
      <c r="PY501" s="1"/>
      <c r="PZ501" s="1"/>
      <c r="QA501" s="1"/>
      <c r="QB501" s="1"/>
      <c r="QC501" s="1"/>
      <c r="QD501" s="1"/>
      <c r="QE501" s="1"/>
      <c r="QF501" s="1"/>
      <c r="QG501" s="1"/>
      <c r="QH501" s="1"/>
      <c r="QI501" s="1"/>
      <c r="QJ501" s="1"/>
      <c r="QK501" s="1"/>
      <c r="QL501" s="1"/>
      <c r="QM501" s="1"/>
      <c r="QN501" s="1"/>
      <c r="QO501" s="1"/>
      <c r="QP501" s="1"/>
      <c r="QQ501" s="1"/>
      <c r="QR501" s="1"/>
      <c r="QS501" s="1"/>
      <c r="QT501" s="1"/>
      <c r="QU501" s="1"/>
      <c r="QV501" s="1"/>
      <c r="QW501" s="1"/>
      <c r="QX501" s="1"/>
      <c r="QY501" s="1"/>
      <c r="QZ501" s="1"/>
      <c r="RA501" s="1"/>
      <c r="RB501" s="1"/>
      <c r="RC501" s="1"/>
      <c r="RD501" s="1"/>
      <c r="RE501" s="1"/>
      <c r="RF501" s="1"/>
      <c r="RG501" s="1"/>
      <c r="RH501" s="1"/>
      <c r="RI501" s="1"/>
      <c r="RJ501" s="1"/>
      <c r="RK501" s="1"/>
      <c r="RL501" s="1"/>
      <c r="RM501" s="1"/>
      <c r="RN501" s="1"/>
      <c r="RO501" s="1"/>
      <c r="RP501" s="1"/>
      <c r="RQ501" s="1"/>
      <c r="RR501" s="1"/>
      <c r="RS501" s="1"/>
      <c r="RT501" s="1"/>
      <c r="RU501" s="1"/>
      <c r="RV501" s="1"/>
      <c r="RW501" s="1"/>
      <c r="RX501" s="1"/>
      <c r="RY501" s="1"/>
      <c r="RZ501" s="1"/>
      <c r="SA501" s="1"/>
      <c r="SB501" s="1"/>
      <c r="SC501" s="1"/>
      <c r="SD501" s="1"/>
      <c r="SE501" s="1"/>
      <c r="SF501" s="1"/>
      <c r="SG501" s="1"/>
      <c r="SH501" s="1"/>
      <c r="SI501" s="1"/>
      <c r="SJ501" s="1"/>
      <c r="SK501" s="1"/>
      <c r="SL501" s="1"/>
      <c r="SM501" s="1"/>
      <c r="SN501" s="1"/>
      <c r="SO501" s="1"/>
      <c r="SP501" s="1"/>
      <c r="SQ501" s="1"/>
      <c r="SR501" s="1"/>
      <c r="SS501" s="1"/>
      <c r="ST501" s="1"/>
      <c r="SU501" s="1"/>
      <c r="SV501" s="1"/>
      <c r="SW501" s="1"/>
      <c r="SX501" s="1"/>
      <c r="SY501" s="1"/>
      <c r="SZ501" s="1"/>
      <c r="TA501" s="1"/>
      <c r="TB501" s="1"/>
      <c r="TC501" s="1"/>
      <c r="TD501" s="1"/>
      <c r="TE501" s="1"/>
      <c r="TF501" s="1"/>
      <c r="TG501" s="1"/>
      <c r="TH501" s="1"/>
      <c r="TI501" s="1"/>
      <c r="TJ501" s="1"/>
      <c r="TK501" s="1"/>
      <c r="TL501" s="1"/>
      <c r="TM501" s="1"/>
      <c r="TN501" s="1"/>
      <c r="TO501" s="1"/>
      <c r="TP501" s="1"/>
      <c r="TQ501" s="1"/>
      <c r="TR501" s="1"/>
      <c r="TS501" s="1"/>
      <c r="TT501" s="1"/>
      <c r="TU501" s="1"/>
      <c r="TV501" s="1"/>
      <c r="TW501" s="1"/>
      <c r="TX501" s="1"/>
      <c r="TY501" s="1"/>
      <c r="TZ501" s="1"/>
      <c r="UA501" s="1"/>
      <c r="UB501" s="1"/>
      <c r="UC501" s="1"/>
      <c r="UD501" s="1"/>
      <c r="UE501" s="1"/>
      <c r="UF501" s="1"/>
      <c r="UG501" s="1"/>
      <c r="UH501" s="1"/>
      <c r="UI501" s="1"/>
      <c r="UJ501" s="1"/>
      <c r="UK501" s="1"/>
      <c r="UL501" s="1"/>
      <c r="UM501" s="1"/>
      <c r="UN501" s="1"/>
      <c r="UO501" s="1"/>
      <c r="UP501" s="1"/>
      <c r="UQ501" s="1"/>
      <c r="UR501" s="1"/>
      <c r="US501" s="1"/>
      <c r="UT501" s="1"/>
      <c r="UU501" s="1"/>
      <c r="UV501" s="1"/>
      <c r="UW501" s="1"/>
      <c r="UX501" s="1"/>
      <c r="UY501" s="1"/>
      <c r="UZ501" s="1"/>
      <c r="VA501" s="1"/>
      <c r="VB501" s="1"/>
      <c r="VC501" s="1"/>
      <c r="VD501" s="1"/>
      <c r="VE501" s="1"/>
      <c r="VF501" s="1"/>
      <c r="VG501" s="1"/>
      <c r="VH501" s="1"/>
      <c r="VI501" s="1"/>
      <c r="VJ501" s="1"/>
      <c r="VK501" s="1"/>
      <c r="VL501" s="1"/>
      <c r="VM501" s="1"/>
      <c r="VN501" s="1"/>
      <c r="VO501" s="1"/>
      <c r="VP501" s="1"/>
      <c r="VQ501" s="1"/>
      <c r="VR501" s="1"/>
      <c r="VS501" s="1"/>
      <c r="VT501" s="1"/>
      <c r="VU501" s="1"/>
      <c r="VV501" s="1"/>
      <c r="VW501" s="1"/>
      <c r="VX501" s="1"/>
      <c r="VY501" s="1"/>
      <c r="VZ501" s="1"/>
      <c r="WA501" s="1"/>
      <c r="WB501" s="1"/>
      <c r="WC501" s="1"/>
      <c r="WD501" s="1"/>
      <c r="WE501" s="1"/>
      <c r="WF501" s="1"/>
      <c r="WG501" s="1"/>
      <c r="WH501" s="1"/>
      <c r="WI501" s="1"/>
      <c r="WJ501" s="1"/>
      <c r="WK501" s="1"/>
      <c r="WL501" s="1"/>
      <c r="WM501" s="1"/>
      <c r="WN501" s="1"/>
      <c r="WO501" s="1"/>
      <c r="WP501" s="1"/>
      <c r="WQ501" s="1"/>
      <c r="WR501" s="1"/>
      <c r="WS501" s="1"/>
      <c r="WT501" s="1"/>
      <c r="WU501" s="1"/>
      <c r="WV501" s="1"/>
      <c r="WW501" s="1"/>
      <c r="WX501" s="1"/>
      <c r="WY501" s="1"/>
      <c r="WZ501" s="1"/>
      <c r="XA501" s="1"/>
      <c r="XB501" s="1"/>
      <c r="XC501" s="1"/>
      <c r="XD501" s="1"/>
      <c r="XE501" s="1"/>
      <c r="XF501" s="1"/>
      <c r="XG501" s="1"/>
      <c r="XH501" s="1"/>
      <c r="XI501" s="1"/>
      <c r="XJ501" s="1"/>
      <c r="XK501" s="1"/>
      <c r="XL501" s="1"/>
      <c r="XM501" s="1"/>
      <c r="XN501" s="1"/>
      <c r="XO501" s="1"/>
      <c r="XP501" s="1"/>
      <c r="XQ501" s="1"/>
      <c r="XR501" s="1"/>
      <c r="XS501" s="1"/>
      <c r="XT501" s="1"/>
      <c r="XU501" s="1"/>
      <c r="XV501" s="1"/>
      <c r="XW501" s="1"/>
      <c r="XX501" s="1"/>
      <c r="XY501" s="1"/>
      <c r="XZ501" s="1"/>
      <c r="YA501" s="1"/>
      <c r="YB501" s="1"/>
      <c r="YC501" s="1"/>
      <c r="YD501" s="1"/>
      <c r="YE501" s="1"/>
      <c r="YF501" s="1"/>
      <c r="YG501" s="1"/>
      <c r="YH501" s="1"/>
      <c r="YI501" s="1"/>
      <c r="YJ501" s="1"/>
      <c r="YK501" s="1"/>
      <c r="YL501" s="1"/>
      <c r="YM501" s="1"/>
      <c r="YN501" s="1"/>
      <c r="YO501" s="1"/>
      <c r="YP501" s="1"/>
      <c r="YQ501" s="1"/>
      <c r="YR501" s="1"/>
      <c r="YS501" s="1"/>
      <c r="YT501" s="1"/>
      <c r="YU501" s="1"/>
      <c r="YV501" s="1"/>
      <c r="YW501" s="1"/>
      <c r="YX501" s="1"/>
      <c r="YY501" s="1"/>
      <c r="YZ501" s="1"/>
      <c r="ZA501" s="1"/>
      <c r="ZB501" s="1"/>
      <c r="ZC501" s="1"/>
      <c r="ZD501" s="1"/>
      <c r="ZE501" s="1"/>
      <c r="ZF501" s="1"/>
      <c r="ZG501" s="1"/>
      <c r="ZH501" s="1"/>
      <c r="ZI501" s="1"/>
      <c r="ZJ501" s="1"/>
      <c r="ZK501" s="1"/>
      <c r="ZL501" s="1"/>
      <c r="ZM501" s="1"/>
      <c r="ZN501" s="1"/>
      <c r="ZO501" s="1"/>
      <c r="ZP501" s="1"/>
      <c r="ZQ501" s="1"/>
      <c r="ZR501" s="1"/>
      <c r="ZS501" s="1"/>
      <c r="ZT501" s="1"/>
      <c r="ZU501" s="1"/>
      <c r="ZV501" s="1"/>
      <c r="ZW501" s="1"/>
      <c r="ZX501" s="1"/>
      <c r="ZY501" s="1"/>
      <c r="ZZ501" s="1"/>
      <c r="AAA501" s="1"/>
      <c r="AAB501" s="1"/>
      <c r="AAC501" s="1"/>
      <c r="AAD501" s="1"/>
      <c r="AAE501" s="1"/>
      <c r="AAF501" s="1"/>
      <c r="AAG501" s="1"/>
      <c r="AAH501" s="1"/>
      <c r="AAI501" s="1"/>
      <c r="AAJ501" s="1"/>
      <c r="AAK501" s="1"/>
      <c r="AAL501" s="1"/>
      <c r="AAM501" s="1"/>
      <c r="AAN501" s="1"/>
      <c r="AAO501" s="1"/>
      <c r="AAP501" s="1"/>
      <c r="AAQ501" s="1"/>
      <c r="AAR501" s="1"/>
      <c r="AAS501" s="1"/>
      <c r="AAT501" s="1"/>
      <c r="AAU501" s="1"/>
      <c r="AAV501" s="1"/>
      <c r="AAW501" s="1"/>
      <c r="AAX501" s="1"/>
      <c r="AAY501" s="1"/>
      <c r="AAZ501" s="1"/>
      <c r="ABA501" s="1"/>
      <c r="ABB501" s="1"/>
      <c r="ABC501" s="1"/>
      <c r="ABD501" s="1"/>
      <c r="ABE501" s="1"/>
      <c r="ABF501" s="1"/>
      <c r="ABG501" s="1"/>
      <c r="ABH501" s="1"/>
      <c r="ABI501" s="1"/>
      <c r="ABJ501" s="1"/>
      <c r="ABK501" s="1"/>
      <c r="ABL501" s="1"/>
      <c r="ABM501" s="1"/>
      <c r="ABN501" s="1"/>
      <c r="ABO501" s="1"/>
      <c r="ABP501" s="1"/>
      <c r="ABQ501" s="1"/>
      <c r="ABR501" s="1"/>
      <c r="ABS501" s="1"/>
      <c r="ABT501" s="1"/>
      <c r="ABU501" s="1"/>
      <c r="ABV501" s="1"/>
      <c r="ABW501" s="1"/>
      <c r="ABX501" s="1"/>
      <c r="ABY501" s="1"/>
      <c r="ABZ501" s="1"/>
      <c r="ACA501" s="1"/>
      <c r="ACB501" s="1"/>
      <c r="ACC501" s="1"/>
      <c r="ACD501" s="1"/>
      <c r="ACE501" s="1"/>
      <c r="ACF501" s="1"/>
      <c r="ACG501" s="1"/>
      <c r="ACH501" s="1"/>
      <c r="ACI501" s="1"/>
      <c r="ACJ501" s="1"/>
      <c r="ACK501" s="1"/>
      <c r="ACL501" s="1"/>
      <c r="ACM501" s="1"/>
      <c r="ACN501" s="1"/>
      <c r="ACO501" s="1"/>
      <c r="ACP501" s="1"/>
      <c r="ACQ501" s="1"/>
      <c r="ACR501" s="1"/>
      <c r="ACS501" s="1"/>
      <c r="ACT501" s="1"/>
      <c r="ACU501" s="1"/>
      <c r="ACV501" s="1"/>
      <c r="ACW501" s="1"/>
      <c r="ACX501" s="1"/>
      <c r="ACY501" s="1"/>
      <c r="ACZ501" s="1"/>
      <c r="ADA501" s="1"/>
      <c r="ADB501" s="1"/>
      <c r="ADC501" s="1"/>
      <c r="ADD501" s="1"/>
      <c r="ADE501" s="1"/>
      <c r="ADF501" s="1"/>
      <c r="ADG501" s="1"/>
      <c r="ADH501" s="1"/>
      <c r="ADI501" s="1"/>
      <c r="ADJ501" s="1"/>
      <c r="ADK501" s="1"/>
      <c r="ADL501" s="1"/>
      <c r="ADM501" s="1"/>
      <c r="ADN501" s="1"/>
      <c r="ADO501" s="1"/>
      <c r="ADP501" s="1"/>
      <c r="ADQ501" s="1"/>
      <c r="ADR501" s="1"/>
      <c r="ADS501" s="1"/>
      <c r="ADT501" s="1"/>
      <c r="ADU501" s="1"/>
      <c r="ADV501" s="1"/>
      <c r="ADW501" s="1"/>
      <c r="ADX501" s="1"/>
      <c r="ADY501" s="1"/>
      <c r="ADZ501" s="1"/>
      <c r="AEA501" s="1"/>
      <c r="AEB501" s="1"/>
      <c r="AEC501" s="1"/>
      <c r="AED501" s="1"/>
      <c r="AEE501" s="1"/>
      <c r="AEF501" s="1"/>
      <c r="AEG501" s="1"/>
      <c r="AEH501" s="1"/>
      <c r="AEI501" s="1"/>
      <c r="AEJ501" s="1"/>
      <c r="AEK501" s="1"/>
      <c r="AEL501" s="1"/>
      <c r="AEM501" s="1"/>
      <c r="AEN501" s="1"/>
      <c r="AEO501" s="1"/>
      <c r="AEP501" s="1"/>
      <c r="AEQ501" s="1"/>
      <c r="AER501" s="1"/>
      <c r="AES501" s="1"/>
      <c r="AET501" s="1"/>
      <c r="AEU501" s="1"/>
      <c r="AEV501" s="1"/>
      <c r="AEW501" s="1"/>
      <c r="AEX501" s="1"/>
      <c r="AEY501" s="1"/>
      <c r="AEZ501" s="1"/>
      <c r="AFA501" s="1"/>
      <c r="AFB501" s="1"/>
      <c r="AFC501" s="1"/>
      <c r="AFD501" s="1"/>
      <c r="AFE501" s="1"/>
      <c r="AFF501" s="1"/>
      <c r="AFG501" s="1"/>
      <c r="AFH501" s="1"/>
      <c r="AFI501" s="1"/>
    </row>
    <row r="502" spans="1:841" s="1" customFormat="1" x14ac:dyDescent="0.25">
      <c r="A502" s="1">
        <v>358</v>
      </c>
      <c r="B502" s="13" t="s">
        <v>205</v>
      </c>
      <c r="C502" s="13" t="s">
        <v>206</v>
      </c>
      <c r="D502" s="13" t="s">
        <v>203</v>
      </c>
      <c r="E502" s="14">
        <v>20840</v>
      </c>
      <c r="F502" s="1" t="s">
        <v>207</v>
      </c>
      <c r="G502" s="1" t="s">
        <v>1121</v>
      </c>
      <c r="H502" s="1" t="s">
        <v>1138</v>
      </c>
      <c r="K502" s="1">
        <v>10</v>
      </c>
      <c r="N502" s="1">
        <v>30</v>
      </c>
      <c r="O502" s="1">
        <v>20</v>
      </c>
      <c r="Q502" s="1">
        <f>SUM(I502:P502)</f>
        <v>60</v>
      </c>
    </row>
    <row r="503" spans="1:841" s="1" customFormat="1" x14ac:dyDescent="0.25">
      <c r="B503" s="6" t="s">
        <v>407</v>
      </c>
      <c r="C503" s="6" t="s">
        <v>408</v>
      </c>
      <c r="D503" s="28" t="s">
        <v>360</v>
      </c>
      <c r="E503" s="30">
        <v>20630</v>
      </c>
      <c r="F503" s="1" t="s">
        <v>409</v>
      </c>
      <c r="G503" s="1" t="s">
        <v>1121</v>
      </c>
      <c r="H503" s="1" t="s">
        <v>1138</v>
      </c>
    </row>
    <row r="504" spans="1:841" s="7" customFormat="1" x14ac:dyDescent="0.25">
      <c r="B504" s="6" t="s">
        <v>1305</v>
      </c>
      <c r="C504" s="6" t="s">
        <v>646</v>
      </c>
      <c r="D504" s="28" t="s">
        <v>1263</v>
      </c>
      <c r="E504" s="30">
        <v>19792</v>
      </c>
      <c r="F504" s="7" t="s">
        <v>1306</v>
      </c>
      <c r="G504" s="7" t="s">
        <v>1121</v>
      </c>
      <c r="H504" s="7" t="s">
        <v>1138</v>
      </c>
    </row>
    <row r="505" spans="1:841" s="1" customFormat="1" x14ac:dyDescent="0.25">
      <c r="A505" s="1">
        <v>398</v>
      </c>
      <c r="B505" s="6" t="s">
        <v>833</v>
      </c>
      <c r="C505" s="6" t="s">
        <v>63</v>
      </c>
      <c r="D505" s="28" t="s">
        <v>827</v>
      </c>
      <c r="E505" s="6" t="s">
        <v>834</v>
      </c>
      <c r="F505" s="1" t="s">
        <v>835</v>
      </c>
      <c r="G505" s="6" t="s">
        <v>1121</v>
      </c>
      <c r="H505" s="1" t="s">
        <v>1138</v>
      </c>
    </row>
    <row r="506" spans="1:841" s="1" customFormat="1" x14ac:dyDescent="0.25">
      <c r="A506" s="1">
        <v>381</v>
      </c>
      <c r="B506" s="6" t="s">
        <v>830</v>
      </c>
      <c r="C506" s="6" t="s">
        <v>538</v>
      </c>
      <c r="D506" s="28" t="s">
        <v>827</v>
      </c>
      <c r="E506" s="6" t="s">
        <v>831</v>
      </c>
      <c r="F506" s="1" t="s">
        <v>832</v>
      </c>
      <c r="G506" s="6" t="s">
        <v>1121</v>
      </c>
      <c r="H506" s="1" t="s">
        <v>1138</v>
      </c>
    </row>
    <row r="507" spans="1:841" s="1" customFormat="1" x14ac:dyDescent="0.25">
      <c r="B507" s="1" t="s">
        <v>711</v>
      </c>
      <c r="C507" s="1" t="s">
        <v>282</v>
      </c>
      <c r="D507" s="1" t="s">
        <v>689</v>
      </c>
      <c r="E507" s="4" t="s">
        <v>712</v>
      </c>
      <c r="F507" s="1" t="s">
        <v>713</v>
      </c>
      <c r="G507" s="1" t="s">
        <v>1121</v>
      </c>
      <c r="H507" s="1" t="s">
        <v>1138</v>
      </c>
    </row>
    <row r="508" spans="1:841" s="1" customFormat="1" x14ac:dyDescent="0.25">
      <c r="A508" s="1">
        <v>360</v>
      </c>
      <c r="B508" s="6" t="s">
        <v>1250</v>
      </c>
      <c r="C508" s="6" t="s">
        <v>1251</v>
      </c>
      <c r="D508" s="1" t="s">
        <v>64</v>
      </c>
      <c r="E508" s="4"/>
      <c r="F508" s="1" t="s">
        <v>1252</v>
      </c>
      <c r="G508" s="1" t="s">
        <v>1121</v>
      </c>
      <c r="H508" s="1" t="s">
        <v>1138</v>
      </c>
      <c r="K508" s="1">
        <v>50</v>
      </c>
      <c r="L508" s="1">
        <v>30</v>
      </c>
      <c r="M508" s="1">
        <v>15</v>
      </c>
      <c r="P508" s="1">
        <v>70</v>
      </c>
      <c r="Q508" s="1">
        <f>SUM(I508:P508)</f>
        <v>165</v>
      </c>
    </row>
    <row r="509" spans="1:841" s="1" customFormat="1" x14ac:dyDescent="0.25">
      <c r="B509" s="1" t="s">
        <v>746</v>
      </c>
      <c r="C509" s="1" t="s">
        <v>426</v>
      </c>
      <c r="D509" s="1" t="s">
        <v>689</v>
      </c>
      <c r="E509" s="4" t="s">
        <v>747</v>
      </c>
      <c r="F509" s="1" t="s">
        <v>748</v>
      </c>
      <c r="G509" s="1" t="s">
        <v>1121</v>
      </c>
      <c r="H509" s="1" t="s">
        <v>1138</v>
      </c>
    </row>
    <row r="510" spans="1:841" s="1" customFormat="1" x14ac:dyDescent="0.25">
      <c r="B510" s="1" t="s">
        <v>185</v>
      </c>
      <c r="C510" s="1" t="s">
        <v>186</v>
      </c>
      <c r="D510" s="1" t="s">
        <v>182</v>
      </c>
      <c r="E510" s="41" t="s">
        <v>187</v>
      </c>
      <c r="F510" s="1" t="s">
        <v>188</v>
      </c>
      <c r="G510" s="1" t="s">
        <v>1121</v>
      </c>
      <c r="H510" s="1" t="s">
        <v>1138</v>
      </c>
    </row>
    <row r="511" spans="1:841" s="7" customFormat="1" x14ac:dyDescent="0.25">
      <c r="A511" s="7">
        <v>354</v>
      </c>
      <c r="B511" s="6" t="s">
        <v>425</v>
      </c>
      <c r="C511" s="6" t="s">
        <v>426</v>
      </c>
      <c r="D511" s="28" t="s">
        <v>360</v>
      </c>
      <c r="E511" s="30">
        <v>19510</v>
      </c>
      <c r="F511" s="7" t="s">
        <v>427</v>
      </c>
      <c r="G511" s="7" t="s">
        <v>1121</v>
      </c>
      <c r="H511" s="7" t="s">
        <v>1138</v>
      </c>
      <c r="I511" s="7">
        <v>70</v>
      </c>
      <c r="J511" s="7">
        <v>70</v>
      </c>
      <c r="K511" s="7">
        <v>70</v>
      </c>
      <c r="O511" s="7">
        <v>20</v>
      </c>
      <c r="Q511" s="7">
        <f>SUM(I511:P511)</f>
        <v>230</v>
      </c>
    </row>
    <row r="512" spans="1:841" s="7" customFormat="1" x14ac:dyDescent="0.25">
      <c r="A512" s="7">
        <v>369</v>
      </c>
      <c r="B512" s="7" t="s">
        <v>567</v>
      </c>
      <c r="C512" s="7" t="s">
        <v>514</v>
      </c>
      <c r="D512" s="7" t="s">
        <v>551</v>
      </c>
      <c r="E512" s="8">
        <v>20552</v>
      </c>
      <c r="F512" s="7" t="s">
        <v>568</v>
      </c>
      <c r="G512" s="7" t="s">
        <v>1121</v>
      </c>
      <c r="H512" s="7" t="s">
        <v>1138</v>
      </c>
      <c r="K512" s="7">
        <v>20</v>
      </c>
      <c r="L512" s="7">
        <v>50</v>
      </c>
      <c r="N512" s="7">
        <v>70</v>
      </c>
      <c r="P512" s="7">
        <v>50</v>
      </c>
      <c r="Q512" s="7">
        <f>SUM(I512:P512)</f>
        <v>190</v>
      </c>
    </row>
    <row r="513" spans="1:17" s="7" customFormat="1" ht="19.5" customHeight="1" x14ac:dyDescent="0.25">
      <c r="A513" s="7">
        <v>365</v>
      </c>
      <c r="B513" s="6" t="s">
        <v>435</v>
      </c>
      <c r="C513" s="6" t="s">
        <v>95</v>
      </c>
      <c r="D513" s="7" t="s">
        <v>360</v>
      </c>
      <c r="E513" s="77" t="s">
        <v>436</v>
      </c>
      <c r="F513" s="7" t="s">
        <v>437</v>
      </c>
      <c r="G513" s="7" t="s">
        <v>1121</v>
      </c>
      <c r="H513" s="7" t="s">
        <v>1138</v>
      </c>
      <c r="M513" s="7">
        <v>20</v>
      </c>
      <c r="O513" s="7">
        <v>20</v>
      </c>
      <c r="Q513" s="7">
        <f>SUM(I513:P513)</f>
        <v>40</v>
      </c>
    </row>
    <row r="514" spans="1:17" s="7" customFormat="1" x14ac:dyDescent="0.25">
      <c r="B514" s="7" t="s">
        <v>552</v>
      </c>
      <c r="C514" s="7" t="s">
        <v>553</v>
      </c>
      <c r="D514" s="7" t="s">
        <v>551</v>
      </c>
      <c r="E514" s="8">
        <v>17980</v>
      </c>
      <c r="F514" s="7" t="s">
        <v>554</v>
      </c>
      <c r="G514" s="7" t="s">
        <v>1122</v>
      </c>
      <c r="H514" s="7" t="s">
        <v>1138</v>
      </c>
    </row>
    <row r="515" spans="1:17" s="7" customFormat="1" x14ac:dyDescent="0.25">
      <c r="A515" s="7">
        <v>361</v>
      </c>
      <c r="B515" s="27" t="s">
        <v>101</v>
      </c>
      <c r="C515" s="27" t="s">
        <v>374</v>
      </c>
      <c r="D515" s="29" t="s">
        <v>360</v>
      </c>
      <c r="E515" s="40">
        <v>17057</v>
      </c>
      <c r="F515" s="7" t="s">
        <v>375</v>
      </c>
      <c r="G515" s="7" t="s">
        <v>1122</v>
      </c>
      <c r="H515" s="7" t="s">
        <v>1138</v>
      </c>
      <c r="K515" s="7">
        <v>10</v>
      </c>
      <c r="Q515" s="7">
        <f>SUM(I515:P515)</f>
        <v>10</v>
      </c>
    </row>
    <row r="516" spans="1:17" s="7" customFormat="1" x14ac:dyDescent="0.25">
      <c r="A516" s="7">
        <v>366</v>
      </c>
      <c r="B516" s="6" t="s">
        <v>405</v>
      </c>
      <c r="C516" s="6" t="s">
        <v>231</v>
      </c>
      <c r="D516" s="28" t="s">
        <v>360</v>
      </c>
      <c r="E516" s="30">
        <v>19334</v>
      </c>
      <c r="F516" s="7" t="s">
        <v>406</v>
      </c>
      <c r="G516" s="7" t="s">
        <v>1122</v>
      </c>
      <c r="H516" s="7" t="s">
        <v>1138</v>
      </c>
      <c r="M516" s="7">
        <v>10</v>
      </c>
      <c r="O516" s="7">
        <v>20</v>
      </c>
      <c r="Q516" s="7">
        <f>SUM(I516:P516)</f>
        <v>30</v>
      </c>
    </row>
    <row r="517" spans="1:17" s="7" customFormat="1" x14ac:dyDescent="0.25">
      <c r="B517" s="7" t="s">
        <v>708</v>
      </c>
      <c r="C517" s="7" t="s">
        <v>282</v>
      </c>
      <c r="D517" s="7" t="s">
        <v>689</v>
      </c>
      <c r="E517" s="52" t="s">
        <v>709</v>
      </c>
      <c r="F517" s="7" t="s">
        <v>710</v>
      </c>
      <c r="G517" s="7" t="s">
        <v>1122</v>
      </c>
      <c r="H517" s="7" t="s">
        <v>1138</v>
      </c>
    </row>
    <row r="518" spans="1:17" s="7" customFormat="1" x14ac:dyDescent="0.25">
      <c r="A518" s="7">
        <v>394</v>
      </c>
      <c r="B518" s="6" t="s">
        <v>836</v>
      </c>
      <c r="C518" s="6" t="s">
        <v>426</v>
      </c>
      <c r="D518" s="28" t="s">
        <v>827</v>
      </c>
      <c r="E518" s="6" t="s">
        <v>837</v>
      </c>
      <c r="F518" s="7" t="s">
        <v>838</v>
      </c>
      <c r="G518" s="6" t="s">
        <v>1122</v>
      </c>
      <c r="H518" s="7" t="s">
        <v>1138</v>
      </c>
    </row>
    <row r="519" spans="1:17" s="7" customFormat="1" x14ac:dyDescent="0.25">
      <c r="A519" s="7">
        <v>376</v>
      </c>
      <c r="B519" s="6" t="s">
        <v>839</v>
      </c>
      <c r="C519" s="6" t="s">
        <v>840</v>
      </c>
      <c r="D519" s="28" t="s">
        <v>827</v>
      </c>
      <c r="E519" s="6" t="s">
        <v>841</v>
      </c>
      <c r="F519" s="7" t="s">
        <v>842</v>
      </c>
      <c r="G519" s="6" t="s">
        <v>1122</v>
      </c>
      <c r="H519" s="7" t="s">
        <v>1138</v>
      </c>
    </row>
    <row r="520" spans="1:17" s="7" customFormat="1" x14ac:dyDescent="0.25">
      <c r="B520" s="28" t="s">
        <v>808</v>
      </c>
      <c r="C520" s="28" t="s">
        <v>60</v>
      </c>
      <c r="D520" s="28" t="s">
        <v>294</v>
      </c>
      <c r="E520" s="47">
        <v>17044</v>
      </c>
      <c r="F520" s="7" t="s">
        <v>809</v>
      </c>
      <c r="G520" s="7" t="s">
        <v>1122</v>
      </c>
      <c r="H520" s="7" t="s">
        <v>1138</v>
      </c>
    </row>
    <row r="521" spans="1:17" s="7" customFormat="1" x14ac:dyDescent="0.25">
      <c r="B521" s="6" t="s">
        <v>402</v>
      </c>
      <c r="C521" s="6" t="s">
        <v>403</v>
      </c>
      <c r="D521" s="28" t="s">
        <v>360</v>
      </c>
      <c r="E521" s="30">
        <v>19045</v>
      </c>
      <c r="F521" s="7" t="s">
        <v>404</v>
      </c>
      <c r="G521" s="7" t="s">
        <v>1122</v>
      </c>
      <c r="H521" s="7" t="s">
        <v>1138</v>
      </c>
    </row>
    <row r="522" spans="1:17" s="7" customFormat="1" x14ac:dyDescent="0.25">
      <c r="A522" s="7">
        <v>353</v>
      </c>
      <c r="B522" s="6" t="s">
        <v>417</v>
      </c>
      <c r="C522" s="6" t="s">
        <v>418</v>
      </c>
      <c r="D522" s="28" t="s">
        <v>360</v>
      </c>
      <c r="E522" s="30">
        <v>17003</v>
      </c>
      <c r="F522" s="7" t="s">
        <v>419</v>
      </c>
      <c r="G522" s="7" t="s">
        <v>1122</v>
      </c>
      <c r="H522" s="7" t="s">
        <v>1138</v>
      </c>
      <c r="I522" s="7">
        <v>30</v>
      </c>
      <c r="J522" s="7">
        <v>50</v>
      </c>
      <c r="K522" s="7">
        <v>30</v>
      </c>
      <c r="M522" s="7">
        <v>70</v>
      </c>
      <c r="O522" s="7">
        <v>20</v>
      </c>
      <c r="Q522" s="7">
        <f>SUM(I522:P522)</f>
        <v>200</v>
      </c>
    </row>
    <row r="523" spans="1:17" s="7" customFormat="1" x14ac:dyDescent="0.25">
      <c r="A523" s="7">
        <v>371</v>
      </c>
      <c r="B523" s="6" t="s">
        <v>1352</v>
      </c>
      <c r="C523" s="6" t="s">
        <v>403</v>
      </c>
      <c r="D523" s="28" t="s">
        <v>360</v>
      </c>
      <c r="E523" s="30">
        <v>20952</v>
      </c>
      <c r="G523" s="7" t="s">
        <v>1121</v>
      </c>
      <c r="H523" s="7" t="s">
        <v>1138</v>
      </c>
      <c r="O523" s="7">
        <v>20</v>
      </c>
      <c r="Q523" s="7">
        <f>SUM(I523:P523)</f>
        <v>20</v>
      </c>
    </row>
    <row r="524" spans="1:17" s="7" customFormat="1" x14ac:dyDescent="0.25">
      <c r="B524" s="6" t="s">
        <v>1307</v>
      </c>
      <c r="C524" s="6" t="s">
        <v>1308</v>
      </c>
      <c r="D524" s="28" t="s">
        <v>1263</v>
      </c>
      <c r="E524" s="30" t="s">
        <v>1309</v>
      </c>
      <c r="F524" s="7" t="s">
        <v>1310</v>
      </c>
      <c r="G524" s="7" t="s">
        <v>1122</v>
      </c>
      <c r="H524" s="7" t="s">
        <v>1138</v>
      </c>
    </row>
    <row r="525" spans="1:17" s="7" customFormat="1" x14ac:dyDescent="0.25">
      <c r="A525" s="7">
        <v>357</v>
      </c>
      <c r="B525" s="7" t="s">
        <v>572</v>
      </c>
      <c r="C525" s="7" t="s">
        <v>573</v>
      </c>
      <c r="D525" s="7" t="s">
        <v>551</v>
      </c>
      <c r="E525" s="8">
        <v>18761</v>
      </c>
      <c r="F525" s="7" t="s">
        <v>574</v>
      </c>
      <c r="G525" s="7" t="s">
        <v>1122</v>
      </c>
      <c r="H525" s="7" t="s">
        <v>1138</v>
      </c>
      <c r="J525" s="7">
        <v>30</v>
      </c>
      <c r="K525" s="7">
        <v>15</v>
      </c>
      <c r="L525" s="7">
        <v>20</v>
      </c>
      <c r="M525" s="7">
        <v>30</v>
      </c>
      <c r="P525" s="7">
        <v>30</v>
      </c>
      <c r="Q525" s="7">
        <f>SUM(I525:P525)</f>
        <v>125</v>
      </c>
    </row>
    <row r="526" spans="1:17" s="7" customFormat="1" x14ac:dyDescent="0.25">
      <c r="A526" s="7">
        <v>351</v>
      </c>
      <c r="B526" s="15" t="s">
        <v>1111</v>
      </c>
      <c r="C526" s="15" t="s">
        <v>886</v>
      </c>
      <c r="D526" s="15" t="s">
        <v>544</v>
      </c>
      <c r="E526" s="90">
        <v>18347</v>
      </c>
      <c r="F526" s="7" t="s">
        <v>1112</v>
      </c>
      <c r="G526" s="7" t="s">
        <v>1122</v>
      </c>
      <c r="H526" s="7" t="s">
        <v>1138</v>
      </c>
      <c r="I526" s="7">
        <v>50</v>
      </c>
      <c r="J526" s="7">
        <v>20</v>
      </c>
      <c r="L526" s="7">
        <v>70</v>
      </c>
      <c r="M526" s="7">
        <v>50</v>
      </c>
      <c r="N526" s="7">
        <v>50</v>
      </c>
      <c r="Q526" s="7">
        <f>SUM(I526:P526)</f>
        <v>240</v>
      </c>
    </row>
    <row r="527" spans="1:17" s="7" customFormat="1" x14ac:dyDescent="0.25">
      <c r="B527" s="7" t="s">
        <v>1070</v>
      </c>
      <c r="C527" s="7" t="s">
        <v>685</v>
      </c>
      <c r="D527" s="7" t="s">
        <v>1071</v>
      </c>
      <c r="E527" s="52" t="s">
        <v>1072</v>
      </c>
      <c r="F527" s="7" t="s">
        <v>1073</v>
      </c>
      <c r="G527" s="7" t="s">
        <v>1122</v>
      </c>
      <c r="H527" s="7" t="s">
        <v>1138</v>
      </c>
    </row>
    <row r="528" spans="1:17" s="7" customFormat="1" x14ac:dyDescent="0.25">
      <c r="A528" s="7" t="s">
        <v>1140</v>
      </c>
      <c r="E528" s="8" t="s">
        <v>1159</v>
      </c>
    </row>
    <row r="529" spans="1:17" s="7" customFormat="1" ht="16.5" x14ac:dyDescent="0.25">
      <c r="B529" s="33" t="s">
        <v>522</v>
      </c>
      <c r="C529" s="33" t="s">
        <v>27</v>
      </c>
      <c r="D529" s="37" t="s">
        <v>481</v>
      </c>
      <c r="E529" s="30">
        <v>28156</v>
      </c>
      <c r="F529" s="7" t="s">
        <v>523</v>
      </c>
      <c r="G529" s="7" t="s">
        <v>1146</v>
      </c>
      <c r="H529" s="7" t="s">
        <v>1181</v>
      </c>
    </row>
    <row r="530" spans="1:17" s="7" customFormat="1" x14ac:dyDescent="0.25">
      <c r="A530" s="7">
        <v>352</v>
      </c>
      <c r="B530" s="17" t="s">
        <v>123</v>
      </c>
      <c r="C530" s="17" t="s">
        <v>126</v>
      </c>
      <c r="D530" s="20" t="s">
        <v>117</v>
      </c>
      <c r="E530" s="19">
        <v>24946</v>
      </c>
      <c r="F530" s="7" t="s">
        <v>127</v>
      </c>
      <c r="G530" s="7" t="s">
        <v>1146</v>
      </c>
      <c r="H530" s="7" t="s">
        <v>1181</v>
      </c>
      <c r="I530" s="7">
        <v>70</v>
      </c>
      <c r="J530" s="7">
        <v>70</v>
      </c>
      <c r="L530" s="7">
        <v>70</v>
      </c>
      <c r="N530" s="7">
        <v>70</v>
      </c>
      <c r="Q530" s="7">
        <f>SUM(I530:P530)</f>
        <v>280</v>
      </c>
    </row>
    <row r="531" spans="1:17" s="7" customFormat="1" x14ac:dyDescent="0.25">
      <c r="A531" s="7">
        <v>363</v>
      </c>
      <c r="B531" s="17" t="s">
        <v>1326</v>
      </c>
      <c r="C531" s="17" t="s">
        <v>1327</v>
      </c>
      <c r="D531" s="20" t="s">
        <v>2</v>
      </c>
      <c r="E531" s="19">
        <v>34335</v>
      </c>
      <c r="G531" s="7" t="s">
        <v>1328</v>
      </c>
      <c r="H531" s="7" t="s">
        <v>1181</v>
      </c>
      <c r="L531" s="7">
        <v>30</v>
      </c>
      <c r="P531" s="7">
        <v>30</v>
      </c>
      <c r="Q531" s="7">
        <f>SUM(I531:P531)</f>
        <v>60</v>
      </c>
    </row>
    <row r="532" spans="1:17" s="7" customFormat="1" ht="16.5" x14ac:dyDescent="0.25">
      <c r="B532" s="33" t="s">
        <v>487</v>
      </c>
      <c r="C532" s="33" t="s">
        <v>488</v>
      </c>
      <c r="D532" s="37" t="s">
        <v>481</v>
      </c>
      <c r="E532" s="6" t="s">
        <v>489</v>
      </c>
      <c r="F532" s="7" t="s">
        <v>490</v>
      </c>
      <c r="G532" s="7" t="s">
        <v>1145</v>
      </c>
      <c r="H532" s="7" t="s">
        <v>1181</v>
      </c>
    </row>
    <row r="533" spans="1:17" s="7" customFormat="1" x14ac:dyDescent="0.25">
      <c r="B533" s="32" t="s">
        <v>923</v>
      </c>
      <c r="C533" s="7" t="s">
        <v>924</v>
      </c>
      <c r="D533" s="7" t="s">
        <v>551</v>
      </c>
      <c r="E533" s="52" t="s">
        <v>925</v>
      </c>
      <c r="F533" s="7" t="s">
        <v>926</v>
      </c>
      <c r="G533" s="7" t="s">
        <v>1146</v>
      </c>
      <c r="H533" s="7" t="s">
        <v>1181</v>
      </c>
    </row>
    <row r="534" spans="1:17" s="7" customFormat="1" ht="14.25" customHeight="1" x14ac:dyDescent="0.25">
      <c r="B534" s="28" t="s">
        <v>275</v>
      </c>
      <c r="C534" s="28" t="s">
        <v>242</v>
      </c>
      <c r="D534" s="28" t="s">
        <v>203</v>
      </c>
      <c r="E534" s="47">
        <v>28116</v>
      </c>
      <c r="F534" s="7" t="s">
        <v>276</v>
      </c>
      <c r="G534" s="46" t="s">
        <v>1146</v>
      </c>
      <c r="H534" s="7" t="s">
        <v>1181</v>
      </c>
    </row>
    <row r="535" spans="1:17" s="7" customFormat="1" x14ac:dyDescent="0.25">
      <c r="B535" s="7" t="s">
        <v>1020</v>
      </c>
      <c r="C535" s="7" t="s">
        <v>1021</v>
      </c>
      <c r="D535" s="7" t="s">
        <v>999</v>
      </c>
      <c r="E535" s="52" t="s">
        <v>1022</v>
      </c>
      <c r="F535" s="7" t="s">
        <v>1023</v>
      </c>
      <c r="G535" s="7" t="s">
        <v>1140</v>
      </c>
      <c r="H535" s="7" t="s">
        <v>1181</v>
      </c>
    </row>
    <row r="536" spans="1:17" s="7" customFormat="1" x14ac:dyDescent="0.25">
      <c r="B536" s="26" t="s">
        <v>257</v>
      </c>
      <c r="C536" s="26" t="s">
        <v>258</v>
      </c>
      <c r="D536" s="26" t="s">
        <v>203</v>
      </c>
      <c r="E536" s="47">
        <v>26510</v>
      </c>
      <c r="F536" s="7" t="s">
        <v>259</v>
      </c>
      <c r="G536" s="46" t="s">
        <v>1146</v>
      </c>
      <c r="H536" s="46" t="s">
        <v>1181</v>
      </c>
    </row>
    <row r="537" spans="1:17" s="7" customFormat="1" x14ac:dyDescent="0.25">
      <c r="A537" s="7">
        <v>367</v>
      </c>
      <c r="B537" s="3" t="s">
        <v>109</v>
      </c>
      <c r="C537" s="3" t="s">
        <v>110</v>
      </c>
      <c r="D537" s="15" t="s">
        <v>64</v>
      </c>
      <c r="E537" s="16">
        <v>28881</v>
      </c>
      <c r="F537" s="7" t="s">
        <v>111</v>
      </c>
      <c r="G537" s="7" t="s">
        <v>1145</v>
      </c>
      <c r="H537" s="7" t="s">
        <v>1181</v>
      </c>
      <c r="M537" s="7">
        <v>50</v>
      </c>
      <c r="Q537" s="7">
        <f>SUM(I537:P537)</f>
        <v>50</v>
      </c>
    </row>
    <row r="538" spans="1:17" s="7" customFormat="1" x14ac:dyDescent="0.25">
      <c r="A538" s="7">
        <v>362</v>
      </c>
      <c r="B538" s="6" t="s">
        <v>22</v>
      </c>
      <c r="C538" s="6" t="s">
        <v>23</v>
      </c>
      <c r="D538" s="28" t="s">
        <v>2</v>
      </c>
      <c r="E538" s="6" t="s">
        <v>24</v>
      </c>
      <c r="F538" s="7" t="s">
        <v>25</v>
      </c>
      <c r="G538" s="46" t="s">
        <v>1146</v>
      </c>
      <c r="H538" s="7" t="s">
        <v>1181</v>
      </c>
      <c r="L538" s="7">
        <v>20</v>
      </c>
      <c r="P538" s="7">
        <v>50</v>
      </c>
      <c r="Q538" s="7">
        <f>SUM(I538:P538)</f>
        <v>70</v>
      </c>
    </row>
    <row r="539" spans="1:17" s="1" customFormat="1" x14ac:dyDescent="0.25">
      <c r="A539" s="1">
        <v>356</v>
      </c>
      <c r="B539" s="3" t="s">
        <v>98</v>
      </c>
      <c r="C539" s="3" t="s">
        <v>99</v>
      </c>
      <c r="D539" s="15" t="s">
        <v>64</v>
      </c>
      <c r="E539" s="16">
        <v>23982</v>
      </c>
      <c r="F539" s="1" t="s">
        <v>100</v>
      </c>
      <c r="G539" s="45" t="s">
        <v>1146</v>
      </c>
      <c r="H539" s="1" t="s">
        <v>1181</v>
      </c>
      <c r="I539" s="1">
        <v>50</v>
      </c>
      <c r="M539" s="1">
        <v>70</v>
      </c>
      <c r="P539" s="1">
        <v>70</v>
      </c>
      <c r="Q539" s="1">
        <f>SUM(I539:P539)</f>
        <v>190</v>
      </c>
    </row>
    <row r="540" spans="1:17" s="1" customFormat="1" x14ac:dyDescent="0.25">
      <c r="A540" s="1">
        <v>237</v>
      </c>
      <c r="B540" s="3" t="s">
        <v>1195</v>
      </c>
      <c r="C540" s="3" t="s">
        <v>1196</v>
      </c>
      <c r="D540" s="15"/>
      <c r="E540" s="16">
        <v>23378</v>
      </c>
      <c r="F540" s="7" t="s">
        <v>1197</v>
      </c>
      <c r="G540" s="45" t="s">
        <v>1140</v>
      </c>
      <c r="H540" s="1" t="s">
        <v>1198</v>
      </c>
      <c r="J540" s="1">
        <v>30</v>
      </c>
      <c r="Q540" s="1">
        <f>SUM(I540:P540)</f>
        <v>30</v>
      </c>
    </row>
    <row r="541" spans="1:17" s="1" customFormat="1" x14ac:dyDescent="0.25">
      <c r="B541" s="7" t="s">
        <v>817</v>
      </c>
      <c r="C541" s="7" t="s">
        <v>818</v>
      </c>
      <c r="D541" s="7" t="s">
        <v>203</v>
      </c>
      <c r="E541" s="52" t="s">
        <v>819</v>
      </c>
      <c r="F541" s="1" t="s">
        <v>820</v>
      </c>
      <c r="G541" s="45" t="s">
        <v>1146</v>
      </c>
      <c r="H541" s="1" t="s">
        <v>1181</v>
      </c>
    </row>
    <row r="542" spans="1:17" s="1" customFormat="1" x14ac:dyDescent="0.25">
      <c r="B542" s="7" t="s">
        <v>987</v>
      </c>
      <c r="C542" s="7" t="s">
        <v>988</v>
      </c>
      <c r="D542" s="7" t="s">
        <v>64</v>
      </c>
      <c r="E542" s="52" t="s">
        <v>989</v>
      </c>
      <c r="F542" s="1" t="s">
        <v>990</v>
      </c>
      <c r="G542" s="7" t="s">
        <v>1146</v>
      </c>
      <c r="H542" s="7" t="s">
        <v>1181</v>
      </c>
    </row>
    <row r="543" spans="1:17" s="7" customFormat="1" x14ac:dyDescent="0.25">
      <c r="A543" s="7">
        <v>355</v>
      </c>
      <c r="B543" s="28" t="s">
        <v>810</v>
      </c>
      <c r="C543" s="28" t="s">
        <v>811</v>
      </c>
      <c r="D543" s="28" t="s">
        <v>294</v>
      </c>
      <c r="E543" s="47">
        <v>23310</v>
      </c>
      <c r="F543" s="7" t="s">
        <v>812</v>
      </c>
      <c r="G543" s="46" t="s">
        <v>1146</v>
      </c>
      <c r="H543" s="7" t="s">
        <v>1181</v>
      </c>
      <c r="I543" s="7">
        <v>30</v>
      </c>
      <c r="J543" s="7">
        <v>50</v>
      </c>
      <c r="Q543" s="7">
        <f>SUM(I543:P543)</f>
        <v>80</v>
      </c>
    </row>
    <row r="544" spans="1:17" s="7" customFormat="1" x14ac:dyDescent="0.25">
      <c r="B544" s="26" t="s">
        <v>260</v>
      </c>
      <c r="C544" s="26" t="s">
        <v>261</v>
      </c>
      <c r="D544" s="26" t="s">
        <v>203</v>
      </c>
      <c r="E544" s="47">
        <v>28943</v>
      </c>
      <c r="F544" s="7" t="s">
        <v>262</v>
      </c>
      <c r="G544" s="46" t="s">
        <v>1145</v>
      </c>
      <c r="H544" s="46" t="s">
        <v>1181</v>
      </c>
    </row>
    <row r="545" spans="1:841" s="7" customFormat="1" x14ac:dyDescent="0.25">
      <c r="B545" s="28" t="s">
        <v>263</v>
      </c>
      <c r="C545" s="28" t="s">
        <v>264</v>
      </c>
      <c r="D545" s="28" t="s">
        <v>203</v>
      </c>
      <c r="E545" s="47">
        <v>25930</v>
      </c>
      <c r="F545" s="7" t="s">
        <v>265</v>
      </c>
      <c r="G545" s="7" t="s">
        <v>1146</v>
      </c>
      <c r="H545" s="7" t="s">
        <v>1181</v>
      </c>
    </row>
    <row r="546" spans="1:841" s="7" customFormat="1" x14ac:dyDescent="0.25">
      <c r="B546" s="7" t="s">
        <v>732</v>
      </c>
      <c r="C546" s="7" t="s">
        <v>733</v>
      </c>
      <c r="D546" s="7" t="s">
        <v>689</v>
      </c>
      <c r="E546" s="52" t="s">
        <v>734</v>
      </c>
      <c r="F546" s="7" t="s">
        <v>735</v>
      </c>
      <c r="G546" s="7" t="s">
        <v>1146</v>
      </c>
      <c r="H546" s="7" t="s">
        <v>1181</v>
      </c>
    </row>
    <row r="547" spans="1:841" s="7" customFormat="1" x14ac:dyDescent="0.25">
      <c r="B547" s="26" t="s">
        <v>266</v>
      </c>
      <c r="C547" s="26" t="s">
        <v>267</v>
      </c>
      <c r="D547" s="26" t="s">
        <v>203</v>
      </c>
      <c r="E547" s="47">
        <v>31378</v>
      </c>
      <c r="F547" s="7" t="s">
        <v>268</v>
      </c>
      <c r="G547" s="46" t="s">
        <v>1145</v>
      </c>
      <c r="H547" s="46" t="s">
        <v>1181</v>
      </c>
    </row>
    <row r="548" spans="1:841" s="76" customFormat="1" x14ac:dyDescent="0.25">
      <c r="A548" s="76">
        <v>364</v>
      </c>
      <c r="B548" s="7" t="s">
        <v>1324</v>
      </c>
      <c r="C548" s="7" t="s">
        <v>1325</v>
      </c>
      <c r="D548" s="7" t="s">
        <v>544</v>
      </c>
      <c r="E548" s="91">
        <v>26760</v>
      </c>
      <c r="G548" s="46" t="s">
        <v>1145</v>
      </c>
      <c r="H548" s="7" t="s">
        <v>1181</v>
      </c>
      <c r="I548" s="28"/>
      <c r="J548" s="28"/>
      <c r="K548" s="28"/>
      <c r="L548" s="28">
        <v>50</v>
      </c>
      <c r="M548" s="28"/>
      <c r="N548" s="28"/>
      <c r="O548" s="28"/>
      <c r="P548" s="28"/>
      <c r="Q548" s="28">
        <f>SUM(I548:O548)</f>
        <v>50</v>
      </c>
      <c r="R548" s="28"/>
      <c r="S548" s="28"/>
      <c r="T548" s="28"/>
      <c r="U548" s="28"/>
      <c r="V548" s="28"/>
      <c r="W548" s="28"/>
      <c r="X548" s="28"/>
      <c r="Y548" s="28"/>
      <c r="Z548" s="28"/>
      <c r="AA548" s="28"/>
      <c r="AB548" s="28"/>
      <c r="AC548" s="28"/>
      <c r="AD548" s="28"/>
      <c r="AE548" s="28"/>
      <c r="AF548" s="28"/>
      <c r="AG548" s="28"/>
      <c r="AH548" s="28"/>
      <c r="AI548" s="28"/>
      <c r="AJ548" s="28"/>
      <c r="AK548" s="28"/>
      <c r="AL548" s="28"/>
      <c r="AM548" s="28"/>
      <c r="AN548" s="28"/>
      <c r="AO548" s="28"/>
      <c r="AP548" s="28"/>
      <c r="AQ548" s="28"/>
      <c r="AR548" s="28"/>
      <c r="AS548" s="28"/>
      <c r="AT548" s="28"/>
      <c r="AU548" s="28"/>
      <c r="AV548" s="28"/>
      <c r="AW548" s="28"/>
      <c r="AX548" s="28"/>
      <c r="AY548" s="28"/>
      <c r="AZ548" s="28"/>
      <c r="BA548" s="28"/>
      <c r="BB548" s="28"/>
      <c r="BC548" s="28"/>
      <c r="BD548" s="28"/>
      <c r="BE548" s="28"/>
      <c r="BF548" s="28"/>
      <c r="BG548" s="28"/>
      <c r="BH548" s="28"/>
      <c r="BI548" s="28"/>
      <c r="BJ548" s="28"/>
      <c r="BK548" s="28"/>
      <c r="BL548" s="28"/>
      <c r="BM548" s="28"/>
      <c r="BN548" s="28"/>
      <c r="BO548" s="28"/>
      <c r="BP548" s="28"/>
      <c r="BQ548" s="28"/>
      <c r="BR548" s="28"/>
      <c r="BS548" s="28"/>
      <c r="BT548" s="28"/>
      <c r="BU548" s="28"/>
      <c r="BV548" s="28"/>
      <c r="BW548" s="28"/>
      <c r="BX548" s="28"/>
      <c r="BY548" s="28"/>
      <c r="BZ548" s="28"/>
      <c r="CA548" s="28"/>
      <c r="CB548" s="28"/>
      <c r="CC548" s="28"/>
      <c r="CD548" s="28"/>
      <c r="CE548" s="28"/>
      <c r="CF548" s="28"/>
      <c r="CG548" s="28"/>
      <c r="CH548" s="28"/>
      <c r="CI548" s="28"/>
      <c r="CJ548" s="28"/>
      <c r="CK548" s="28"/>
      <c r="CL548" s="28"/>
      <c r="CM548" s="28"/>
      <c r="CN548" s="28"/>
      <c r="CO548" s="28"/>
      <c r="CP548" s="28"/>
      <c r="CQ548" s="28"/>
      <c r="CR548" s="28"/>
      <c r="CS548" s="28"/>
      <c r="CT548" s="28"/>
      <c r="CU548" s="28"/>
      <c r="CV548" s="28"/>
      <c r="CW548" s="28"/>
      <c r="CX548" s="28"/>
      <c r="CY548" s="28"/>
      <c r="CZ548" s="28"/>
      <c r="DA548" s="28"/>
      <c r="DB548" s="28"/>
      <c r="DC548" s="28"/>
      <c r="DD548" s="28"/>
      <c r="DE548" s="28"/>
      <c r="DF548" s="28"/>
      <c r="DG548" s="28"/>
      <c r="DH548" s="28"/>
      <c r="DI548" s="28"/>
      <c r="DJ548" s="28"/>
      <c r="DK548" s="28"/>
      <c r="DL548" s="28"/>
      <c r="DM548" s="28"/>
      <c r="DN548" s="28"/>
      <c r="DO548" s="28"/>
      <c r="DP548" s="28"/>
      <c r="DQ548" s="28"/>
      <c r="DR548" s="28"/>
      <c r="DS548" s="28"/>
      <c r="DT548" s="28"/>
      <c r="DU548" s="28"/>
      <c r="DV548" s="28"/>
      <c r="DW548" s="28"/>
      <c r="DX548" s="28"/>
      <c r="DY548" s="28"/>
      <c r="DZ548" s="28"/>
      <c r="EA548" s="28"/>
      <c r="EB548" s="28"/>
      <c r="EC548" s="28"/>
      <c r="ED548" s="28"/>
      <c r="EE548" s="28"/>
      <c r="EF548" s="28"/>
      <c r="EG548" s="28"/>
      <c r="EH548" s="28"/>
      <c r="EI548" s="28"/>
      <c r="EJ548" s="28"/>
      <c r="EK548" s="28"/>
      <c r="EL548" s="28"/>
      <c r="EM548" s="28"/>
      <c r="EN548" s="28"/>
      <c r="EO548" s="28"/>
      <c r="EP548" s="28"/>
      <c r="EQ548" s="28"/>
      <c r="ER548" s="28"/>
      <c r="ES548" s="28"/>
      <c r="ET548" s="28"/>
      <c r="EU548" s="28"/>
      <c r="EV548" s="28"/>
      <c r="EW548" s="28"/>
      <c r="EX548" s="28"/>
      <c r="EY548" s="28"/>
      <c r="EZ548" s="28"/>
      <c r="FA548" s="28"/>
      <c r="FB548" s="28"/>
      <c r="FC548" s="28"/>
      <c r="FD548" s="28"/>
      <c r="FE548" s="28"/>
      <c r="FF548" s="28"/>
      <c r="FG548" s="28"/>
      <c r="FH548" s="28"/>
      <c r="FI548" s="28"/>
      <c r="FJ548" s="28"/>
      <c r="FK548" s="28"/>
      <c r="FL548" s="28"/>
      <c r="FM548" s="28"/>
      <c r="FN548" s="28"/>
      <c r="FO548" s="28"/>
      <c r="FP548" s="28"/>
      <c r="FQ548" s="28"/>
      <c r="FR548" s="28"/>
      <c r="FS548" s="28"/>
      <c r="FT548" s="28"/>
      <c r="FU548" s="28"/>
      <c r="FV548" s="28"/>
      <c r="FW548" s="28"/>
      <c r="FX548" s="28"/>
      <c r="FY548" s="28"/>
      <c r="FZ548" s="28"/>
      <c r="GA548" s="28"/>
      <c r="GB548" s="28"/>
      <c r="GC548" s="28"/>
      <c r="GD548" s="28"/>
      <c r="GE548" s="28"/>
      <c r="GF548" s="28"/>
      <c r="GG548" s="28"/>
      <c r="GH548" s="28"/>
      <c r="GI548" s="28"/>
      <c r="GJ548" s="28"/>
      <c r="GK548" s="28"/>
      <c r="GL548" s="28"/>
      <c r="GM548" s="28"/>
      <c r="GN548" s="28"/>
      <c r="GO548" s="28"/>
      <c r="GP548" s="28"/>
      <c r="GQ548" s="28"/>
      <c r="GR548" s="28"/>
      <c r="GS548" s="28"/>
      <c r="GT548" s="28"/>
      <c r="GU548" s="28"/>
      <c r="GV548" s="28"/>
      <c r="GW548" s="28"/>
      <c r="GX548" s="28"/>
      <c r="GY548" s="28"/>
      <c r="GZ548" s="28"/>
      <c r="HA548" s="28"/>
      <c r="HB548" s="28"/>
      <c r="HC548" s="28"/>
      <c r="HD548" s="28"/>
      <c r="HE548" s="28"/>
      <c r="HF548" s="28"/>
      <c r="HG548" s="28"/>
      <c r="HH548" s="28"/>
      <c r="HI548" s="28"/>
      <c r="HJ548" s="28"/>
      <c r="HK548" s="28"/>
      <c r="HL548" s="28"/>
      <c r="HM548" s="28"/>
      <c r="HN548" s="28"/>
      <c r="HO548" s="28"/>
      <c r="HP548" s="28"/>
      <c r="HQ548" s="28"/>
      <c r="HR548" s="28"/>
      <c r="HS548" s="28"/>
      <c r="HT548" s="28"/>
      <c r="HU548" s="28"/>
      <c r="HV548" s="28"/>
      <c r="HW548" s="28"/>
      <c r="HX548" s="28"/>
      <c r="HY548" s="28"/>
      <c r="HZ548" s="28"/>
      <c r="IA548" s="28"/>
      <c r="IB548" s="28"/>
      <c r="IC548" s="28"/>
      <c r="ID548" s="28"/>
      <c r="IE548" s="28"/>
      <c r="IF548" s="28"/>
      <c r="IG548" s="28"/>
      <c r="IH548" s="28"/>
      <c r="II548" s="28"/>
      <c r="IJ548" s="28"/>
      <c r="IK548" s="28"/>
      <c r="IL548" s="28"/>
      <c r="IM548" s="28"/>
      <c r="IN548" s="28"/>
      <c r="IO548" s="28"/>
      <c r="IP548" s="28"/>
      <c r="IQ548" s="28"/>
      <c r="IR548" s="28"/>
      <c r="IS548" s="28"/>
      <c r="IT548" s="28"/>
      <c r="IU548" s="28"/>
      <c r="IV548" s="28"/>
      <c r="IW548" s="28"/>
      <c r="IX548" s="28"/>
      <c r="IY548" s="28"/>
      <c r="IZ548" s="28"/>
      <c r="JA548" s="28"/>
      <c r="JB548" s="28"/>
      <c r="JC548" s="28"/>
      <c r="JD548" s="28"/>
      <c r="JE548" s="28"/>
      <c r="JF548" s="28"/>
      <c r="JG548" s="28"/>
      <c r="JH548" s="28"/>
      <c r="JI548" s="28"/>
      <c r="JJ548" s="28"/>
      <c r="JK548" s="28"/>
      <c r="JL548" s="28"/>
      <c r="JM548" s="28"/>
      <c r="JN548" s="28"/>
      <c r="JO548" s="28"/>
      <c r="JP548" s="28"/>
      <c r="JQ548" s="28"/>
      <c r="JR548" s="28"/>
      <c r="JS548" s="28"/>
      <c r="JT548" s="28"/>
      <c r="JU548" s="28"/>
      <c r="JV548" s="28"/>
      <c r="JW548" s="28"/>
      <c r="JX548" s="28"/>
      <c r="JY548" s="28"/>
      <c r="JZ548" s="28"/>
      <c r="KA548" s="28"/>
      <c r="KB548" s="28"/>
      <c r="KC548" s="28"/>
      <c r="KD548" s="28"/>
      <c r="KE548" s="28"/>
      <c r="KF548" s="28"/>
      <c r="KG548" s="28"/>
      <c r="KH548" s="28"/>
      <c r="KI548" s="28"/>
      <c r="KJ548" s="28"/>
      <c r="KK548" s="28"/>
      <c r="KL548" s="28"/>
      <c r="KM548" s="28"/>
      <c r="KN548" s="28"/>
      <c r="KO548" s="28"/>
      <c r="KP548" s="28"/>
      <c r="KQ548" s="28"/>
      <c r="KR548" s="28"/>
      <c r="KS548" s="28"/>
      <c r="KT548" s="28"/>
      <c r="KU548" s="28"/>
      <c r="KV548" s="28"/>
      <c r="KW548" s="28"/>
      <c r="KX548" s="28"/>
      <c r="KY548" s="28"/>
      <c r="KZ548" s="28"/>
      <c r="LA548" s="28"/>
      <c r="LB548" s="28"/>
      <c r="LC548" s="28"/>
      <c r="LD548" s="28"/>
      <c r="LE548" s="28"/>
      <c r="LF548" s="28"/>
      <c r="LG548" s="28"/>
      <c r="LH548" s="28"/>
      <c r="LI548" s="28"/>
      <c r="LJ548" s="28"/>
      <c r="LK548" s="28"/>
      <c r="LL548" s="28"/>
      <c r="LM548" s="28"/>
      <c r="LN548" s="28"/>
      <c r="LO548" s="28"/>
      <c r="LP548" s="28"/>
      <c r="LQ548" s="28"/>
      <c r="LR548" s="28"/>
      <c r="LS548" s="28"/>
      <c r="LT548" s="28"/>
      <c r="LU548" s="28"/>
      <c r="LV548" s="28"/>
      <c r="LW548" s="28"/>
      <c r="LX548" s="28"/>
      <c r="LY548" s="28"/>
      <c r="LZ548" s="28"/>
      <c r="MA548" s="28"/>
      <c r="MB548" s="28"/>
      <c r="MC548" s="28"/>
      <c r="MD548" s="28"/>
      <c r="ME548" s="28"/>
      <c r="MF548" s="28"/>
      <c r="MG548" s="28"/>
      <c r="MH548" s="28"/>
      <c r="MI548" s="28"/>
      <c r="MJ548" s="28"/>
      <c r="MK548" s="28"/>
      <c r="ML548" s="28"/>
      <c r="MM548" s="28"/>
      <c r="MN548" s="28"/>
      <c r="MO548" s="28"/>
      <c r="MP548" s="28"/>
      <c r="MQ548" s="28"/>
      <c r="MR548" s="28"/>
      <c r="MS548" s="28"/>
      <c r="MT548" s="28"/>
      <c r="MU548" s="28"/>
      <c r="MV548" s="28"/>
      <c r="MW548" s="28"/>
      <c r="MX548" s="28"/>
      <c r="MY548" s="28"/>
      <c r="MZ548" s="28"/>
      <c r="NA548" s="28"/>
      <c r="NB548" s="28"/>
      <c r="NC548" s="28"/>
      <c r="ND548" s="28"/>
      <c r="NE548" s="28"/>
      <c r="NF548" s="28"/>
      <c r="NG548" s="28"/>
      <c r="NH548" s="28"/>
      <c r="NI548" s="28"/>
      <c r="NJ548" s="28"/>
      <c r="NK548" s="28"/>
      <c r="NL548" s="28"/>
      <c r="NM548" s="28"/>
      <c r="NN548" s="28"/>
      <c r="NO548" s="28"/>
      <c r="NP548" s="28"/>
      <c r="NQ548" s="28"/>
      <c r="NR548" s="28"/>
      <c r="NS548" s="28"/>
      <c r="NT548" s="28"/>
      <c r="NU548" s="28"/>
      <c r="NV548" s="28"/>
      <c r="NW548" s="28"/>
      <c r="NX548" s="28"/>
      <c r="NY548" s="28"/>
      <c r="NZ548" s="28"/>
      <c r="OA548" s="28"/>
      <c r="OB548" s="28"/>
      <c r="OC548" s="28"/>
      <c r="OD548" s="28"/>
      <c r="OE548" s="28"/>
      <c r="OF548" s="28"/>
      <c r="OG548" s="28"/>
      <c r="OH548" s="28"/>
      <c r="OI548" s="28"/>
      <c r="OJ548" s="28"/>
      <c r="OK548" s="28"/>
      <c r="OL548" s="28"/>
      <c r="OM548" s="28"/>
      <c r="ON548" s="28"/>
      <c r="OO548" s="28"/>
      <c r="OP548" s="28"/>
      <c r="OQ548" s="28"/>
      <c r="OR548" s="28"/>
      <c r="OS548" s="28"/>
      <c r="OT548" s="28"/>
      <c r="OU548" s="28"/>
      <c r="OV548" s="28"/>
      <c r="OW548" s="28"/>
      <c r="OX548" s="28"/>
      <c r="OY548" s="28"/>
      <c r="OZ548" s="28"/>
      <c r="PA548" s="28"/>
      <c r="PB548" s="28"/>
      <c r="PC548" s="28"/>
      <c r="PD548" s="28"/>
      <c r="PE548" s="28"/>
      <c r="PF548" s="28"/>
      <c r="PG548" s="28"/>
      <c r="PH548" s="28"/>
      <c r="PI548" s="28"/>
      <c r="PJ548" s="28"/>
      <c r="PK548" s="28"/>
      <c r="PL548" s="28"/>
      <c r="PM548" s="28"/>
      <c r="PN548" s="28"/>
      <c r="PO548" s="28"/>
      <c r="PP548" s="28"/>
      <c r="PQ548" s="28"/>
      <c r="PR548" s="28"/>
      <c r="PS548" s="28"/>
      <c r="PT548" s="28"/>
      <c r="PU548" s="28"/>
      <c r="PV548" s="28"/>
      <c r="PW548" s="28"/>
      <c r="PX548" s="28"/>
      <c r="PY548" s="28"/>
      <c r="PZ548" s="28"/>
      <c r="QA548" s="28"/>
      <c r="QB548" s="28"/>
      <c r="QC548" s="28"/>
      <c r="QD548" s="28"/>
      <c r="QE548" s="28"/>
      <c r="QF548" s="28"/>
      <c r="QG548" s="28"/>
      <c r="QH548" s="28"/>
      <c r="QI548" s="28"/>
      <c r="QJ548" s="28"/>
      <c r="QK548" s="28"/>
      <c r="QL548" s="28"/>
      <c r="QM548" s="28"/>
      <c r="QN548" s="28"/>
      <c r="QO548" s="28"/>
      <c r="QP548" s="28"/>
      <c r="QQ548" s="28"/>
      <c r="QR548" s="28"/>
      <c r="QS548" s="28"/>
      <c r="QT548" s="28"/>
      <c r="QU548" s="28"/>
      <c r="QV548" s="28"/>
      <c r="QW548" s="28"/>
      <c r="QX548" s="28"/>
      <c r="QY548" s="28"/>
      <c r="QZ548" s="28"/>
      <c r="RA548" s="28"/>
      <c r="RB548" s="28"/>
      <c r="RC548" s="28"/>
      <c r="RD548" s="28"/>
      <c r="RE548" s="28"/>
      <c r="RF548" s="28"/>
      <c r="RG548" s="28"/>
      <c r="RH548" s="28"/>
      <c r="RI548" s="28"/>
      <c r="RJ548" s="28"/>
      <c r="RK548" s="28"/>
      <c r="RL548" s="28"/>
      <c r="RM548" s="28"/>
      <c r="RN548" s="28"/>
      <c r="RO548" s="28"/>
      <c r="RP548" s="28"/>
      <c r="RQ548" s="28"/>
      <c r="RR548" s="28"/>
      <c r="RS548" s="28"/>
      <c r="RT548" s="28"/>
      <c r="RU548" s="28"/>
      <c r="RV548" s="28"/>
      <c r="RW548" s="28"/>
      <c r="RX548" s="28"/>
      <c r="RY548" s="28"/>
      <c r="RZ548" s="28"/>
      <c r="SA548" s="28"/>
      <c r="SB548" s="28"/>
      <c r="SC548" s="28"/>
      <c r="SD548" s="28"/>
      <c r="SE548" s="28"/>
      <c r="SF548" s="28"/>
      <c r="SG548" s="28"/>
      <c r="SH548" s="28"/>
      <c r="SI548" s="28"/>
      <c r="SJ548" s="28"/>
      <c r="SK548" s="28"/>
      <c r="SL548" s="28"/>
      <c r="SM548" s="28"/>
      <c r="SN548" s="28"/>
      <c r="SO548" s="28"/>
      <c r="SP548" s="28"/>
      <c r="SQ548" s="28"/>
      <c r="SR548" s="28"/>
      <c r="SS548" s="28"/>
      <c r="ST548" s="28"/>
      <c r="SU548" s="28"/>
      <c r="SV548" s="28"/>
      <c r="SW548" s="28"/>
      <c r="SX548" s="28"/>
      <c r="SY548" s="28"/>
      <c r="SZ548" s="28"/>
      <c r="TA548" s="28"/>
      <c r="TB548" s="28"/>
      <c r="TC548" s="28"/>
      <c r="TD548" s="28"/>
      <c r="TE548" s="28"/>
      <c r="TF548" s="28"/>
      <c r="TG548" s="28"/>
      <c r="TH548" s="28"/>
      <c r="TI548" s="28"/>
      <c r="TJ548" s="28"/>
      <c r="TK548" s="28"/>
      <c r="TL548" s="28"/>
      <c r="TM548" s="28"/>
      <c r="TN548" s="28"/>
      <c r="TO548" s="28"/>
      <c r="TP548" s="28"/>
      <c r="TQ548" s="28"/>
      <c r="TR548" s="28"/>
      <c r="TS548" s="28"/>
      <c r="TT548" s="28"/>
      <c r="TU548" s="28"/>
      <c r="TV548" s="28"/>
      <c r="TW548" s="28"/>
      <c r="TX548" s="28"/>
      <c r="TY548" s="28"/>
      <c r="TZ548" s="28"/>
      <c r="UA548" s="28"/>
      <c r="UB548" s="28"/>
      <c r="UC548" s="28"/>
      <c r="UD548" s="28"/>
      <c r="UE548" s="28"/>
      <c r="UF548" s="28"/>
      <c r="UG548" s="28"/>
      <c r="UH548" s="28"/>
      <c r="UI548" s="28"/>
      <c r="UJ548" s="28"/>
      <c r="UK548" s="28"/>
      <c r="UL548" s="28"/>
      <c r="UM548" s="28"/>
      <c r="UN548" s="28"/>
      <c r="UO548" s="28"/>
      <c r="UP548" s="28"/>
      <c r="UQ548" s="28"/>
      <c r="UR548" s="28"/>
      <c r="US548" s="28"/>
      <c r="UT548" s="28"/>
      <c r="UU548" s="28"/>
      <c r="UV548" s="28"/>
      <c r="UW548" s="28"/>
      <c r="UX548" s="28"/>
      <c r="UY548" s="28"/>
      <c r="UZ548" s="28"/>
      <c r="VA548" s="28"/>
      <c r="VB548" s="28"/>
      <c r="VC548" s="28"/>
      <c r="VD548" s="28"/>
      <c r="VE548" s="28"/>
      <c r="VF548" s="28"/>
      <c r="VG548" s="28"/>
      <c r="VH548" s="28"/>
      <c r="VI548" s="28"/>
      <c r="VJ548" s="28"/>
      <c r="VK548" s="28"/>
      <c r="VL548" s="28"/>
      <c r="VM548" s="28"/>
      <c r="VN548" s="28"/>
      <c r="VO548" s="28"/>
      <c r="VP548" s="28"/>
      <c r="VQ548" s="28"/>
      <c r="VR548" s="28"/>
      <c r="VS548" s="28"/>
      <c r="VT548" s="28"/>
      <c r="VU548" s="28"/>
      <c r="VV548" s="28"/>
      <c r="VW548" s="28"/>
      <c r="VX548" s="28"/>
      <c r="VY548" s="28"/>
      <c r="VZ548" s="28"/>
      <c r="WA548" s="28"/>
      <c r="WB548" s="28"/>
      <c r="WC548" s="28"/>
      <c r="WD548" s="28"/>
      <c r="WE548" s="28"/>
      <c r="WF548" s="28"/>
      <c r="WG548" s="28"/>
      <c r="WH548" s="28"/>
      <c r="WI548" s="28"/>
      <c r="WJ548" s="28"/>
      <c r="WK548" s="28"/>
      <c r="WL548" s="28"/>
      <c r="WM548" s="28"/>
      <c r="WN548" s="28"/>
      <c r="WO548" s="28"/>
      <c r="WP548" s="28"/>
      <c r="WQ548" s="28"/>
      <c r="WR548" s="28"/>
      <c r="WS548" s="28"/>
      <c r="WT548" s="28"/>
      <c r="WU548" s="28"/>
      <c r="WV548" s="28"/>
      <c r="WW548" s="28"/>
      <c r="WX548" s="28"/>
      <c r="WY548" s="28"/>
      <c r="WZ548" s="28"/>
      <c r="XA548" s="28"/>
      <c r="XB548" s="28"/>
      <c r="XC548" s="28"/>
      <c r="XD548" s="28"/>
      <c r="XE548" s="28"/>
      <c r="XF548" s="28"/>
      <c r="XG548" s="28"/>
      <c r="XH548" s="28"/>
      <c r="XI548" s="28"/>
      <c r="XJ548" s="28"/>
      <c r="XK548" s="28"/>
      <c r="XL548" s="28"/>
      <c r="XM548" s="28"/>
      <c r="XN548" s="28"/>
      <c r="XO548" s="28"/>
      <c r="XP548" s="28"/>
      <c r="XQ548" s="28"/>
      <c r="XR548" s="28"/>
      <c r="XS548" s="28"/>
      <c r="XT548" s="28"/>
      <c r="XU548" s="28"/>
      <c r="XV548" s="28"/>
      <c r="XW548" s="28"/>
      <c r="XX548" s="28"/>
      <c r="XY548" s="28"/>
      <c r="XZ548" s="28"/>
      <c r="YA548" s="28"/>
      <c r="YB548" s="28"/>
      <c r="YC548" s="28"/>
      <c r="YD548" s="28"/>
      <c r="YE548" s="28"/>
      <c r="YF548" s="28"/>
      <c r="YG548" s="28"/>
      <c r="YH548" s="28"/>
      <c r="YI548" s="28"/>
      <c r="YJ548" s="28"/>
      <c r="YK548" s="28"/>
      <c r="YL548" s="28"/>
      <c r="YM548" s="28"/>
      <c r="YN548" s="28"/>
      <c r="YO548" s="28"/>
      <c r="YP548" s="28"/>
      <c r="YQ548" s="28"/>
      <c r="YR548" s="28"/>
      <c r="YS548" s="28"/>
      <c r="YT548" s="28"/>
      <c r="YU548" s="28"/>
      <c r="YV548" s="28"/>
      <c r="YW548" s="28"/>
      <c r="YX548" s="28"/>
      <c r="YY548" s="28"/>
      <c r="YZ548" s="28"/>
      <c r="ZA548" s="28"/>
      <c r="ZB548" s="28"/>
      <c r="ZC548" s="28"/>
      <c r="ZD548" s="28"/>
      <c r="ZE548" s="28"/>
      <c r="ZF548" s="28"/>
      <c r="ZG548" s="28"/>
      <c r="ZH548" s="28"/>
      <c r="ZI548" s="28"/>
      <c r="ZJ548" s="28"/>
      <c r="ZK548" s="28"/>
      <c r="ZL548" s="28"/>
      <c r="ZM548" s="28"/>
      <c r="ZN548" s="28"/>
      <c r="ZO548" s="28"/>
      <c r="ZP548" s="28"/>
      <c r="ZQ548" s="28"/>
      <c r="ZR548" s="28"/>
      <c r="ZS548" s="28"/>
      <c r="ZT548" s="28"/>
      <c r="ZU548" s="28"/>
      <c r="ZV548" s="28"/>
      <c r="ZW548" s="28"/>
      <c r="ZX548" s="28"/>
      <c r="ZY548" s="28"/>
      <c r="ZZ548" s="28"/>
      <c r="AAA548" s="28"/>
      <c r="AAB548" s="28"/>
      <c r="AAC548" s="28"/>
      <c r="AAD548" s="28"/>
      <c r="AAE548" s="28"/>
      <c r="AAF548" s="28"/>
      <c r="AAG548" s="28"/>
      <c r="AAH548" s="28"/>
      <c r="AAI548" s="28"/>
      <c r="AAJ548" s="28"/>
      <c r="AAK548" s="28"/>
      <c r="AAL548" s="28"/>
      <c r="AAM548" s="28"/>
      <c r="AAN548" s="28"/>
      <c r="AAO548" s="28"/>
      <c r="AAP548" s="28"/>
      <c r="AAQ548" s="28"/>
      <c r="AAR548" s="28"/>
      <c r="AAS548" s="28"/>
      <c r="AAT548" s="28"/>
      <c r="AAU548" s="28"/>
      <c r="AAV548" s="28"/>
      <c r="AAW548" s="28"/>
      <c r="AAX548" s="28"/>
      <c r="AAY548" s="28"/>
      <c r="AAZ548" s="28"/>
      <c r="ABA548" s="28"/>
      <c r="ABB548" s="28"/>
      <c r="ABC548" s="28"/>
      <c r="ABD548" s="28"/>
      <c r="ABE548" s="28"/>
      <c r="ABF548" s="28"/>
      <c r="ABG548" s="28"/>
      <c r="ABH548" s="28"/>
      <c r="ABI548" s="28"/>
      <c r="ABJ548" s="28"/>
      <c r="ABK548" s="28"/>
      <c r="ABL548" s="28"/>
      <c r="ABM548" s="28"/>
      <c r="ABN548" s="28"/>
      <c r="ABO548" s="28"/>
      <c r="ABP548" s="28"/>
      <c r="ABQ548" s="28"/>
      <c r="ABR548" s="28"/>
      <c r="ABS548" s="28"/>
      <c r="ABT548" s="28"/>
      <c r="ABU548" s="28"/>
      <c r="ABV548" s="28"/>
      <c r="ABW548" s="28"/>
      <c r="ABX548" s="28"/>
      <c r="ABY548" s="28"/>
      <c r="ABZ548" s="28"/>
      <c r="ACA548" s="28"/>
      <c r="ACB548" s="28"/>
      <c r="ACC548" s="28"/>
      <c r="ACD548" s="28"/>
      <c r="ACE548" s="28"/>
      <c r="ACF548" s="28"/>
      <c r="ACG548" s="28"/>
      <c r="ACH548" s="28"/>
      <c r="ACI548" s="28"/>
      <c r="ACJ548" s="28"/>
      <c r="ACK548" s="28"/>
      <c r="ACL548" s="28"/>
      <c r="ACM548" s="28"/>
      <c r="ACN548" s="28"/>
      <c r="ACO548" s="28"/>
      <c r="ACP548" s="28"/>
      <c r="ACQ548" s="28"/>
      <c r="ACR548" s="28"/>
      <c r="ACS548" s="28"/>
      <c r="ACT548" s="28"/>
      <c r="ACU548" s="28"/>
      <c r="ACV548" s="28"/>
      <c r="ACW548" s="28"/>
      <c r="ACX548" s="28"/>
      <c r="ACY548" s="28"/>
      <c r="ACZ548" s="28"/>
      <c r="ADA548" s="28"/>
      <c r="ADB548" s="28"/>
      <c r="ADC548" s="28"/>
      <c r="ADD548" s="28"/>
      <c r="ADE548" s="28"/>
      <c r="ADF548" s="28"/>
      <c r="ADG548" s="28"/>
      <c r="ADH548" s="28"/>
      <c r="ADI548" s="28"/>
      <c r="ADJ548" s="28"/>
      <c r="ADK548" s="28"/>
      <c r="ADL548" s="28"/>
      <c r="ADM548" s="28"/>
      <c r="ADN548" s="28"/>
      <c r="ADO548" s="28"/>
      <c r="ADP548" s="28"/>
      <c r="ADQ548" s="28"/>
      <c r="ADR548" s="28"/>
      <c r="ADS548" s="28"/>
      <c r="ADT548" s="28"/>
      <c r="ADU548" s="28"/>
      <c r="ADV548" s="28"/>
      <c r="ADW548" s="28"/>
      <c r="ADX548" s="28"/>
      <c r="ADY548" s="28"/>
      <c r="ADZ548" s="28"/>
      <c r="AEA548" s="28"/>
      <c r="AEB548" s="28"/>
      <c r="AEC548" s="28"/>
      <c r="AED548" s="28"/>
      <c r="AEE548" s="28"/>
      <c r="AEF548" s="28"/>
      <c r="AEG548" s="28"/>
      <c r="AEH548" s="28"/>
      <c r="AEI548" s="28"/>
      <c r="AEJ548" s="28"/>
      <c r="AEK548" s="28"/>
      <c r="AEL548" s="28"/>
      <c r="AEM548" s="28"/>
      <c r="AEN548" s="28"/>
      <c r="AEO548" s="28"/>
      <c r="AEP548" s="28"/>
      <c r="AEQ548" s="28"/>
      <c r="AER548" s="28"/>
      <c r="AES548" s="28"/>
      <c r="AET548" s="28"/>
      <c r="AEU548" s="28"/>
      <c r="AEV548" s="28"/>
      <c r="AEW548" s="28"/>
      <c r="AEX548" s="28"/>
      <c r="AEY548" s="28"/>
      <c r="AEZ548" s="28"/>
      <c r="AFA548" s="28"/>
      <c r="AFB548" s="28"/>
      <c r="AFC548" s="28"/>
      <c r="AFD548" s="28"/>
      <c r="AFE548" s="28"/>
      <c r="AFF548" s="28"/>
      <c r="AFG548" s="28"/>
      <c r="AFH548" s="28"/>
      <c r="AFI548" s="28"/>
    </row>
    <row r="550" spans="1:841" x14ac:dyDescent="0.25">
      <c r="A550">
        <v>370</v>
      </c>
      <c r="B550" t="s">
        <v>1347</v>
      </c>
      <c r="C550" t="s">
        <v>1353</v>
      </c>
      <c r="E550" s="95">
        <v>32474</v>
      </c>
      <c r="N550" s="13">
        <v>10</v>
      </c>
      <c r="O550" s="13">
        <v>20</v>
      </c>
      <c r="Q550" s="13">
        <f>SUM(N550:O550)</f>
        <v>30</v>
      </c>
    </row>
    <row r="551" spans="1:841" x14ac:dyDescent="0.25">
      <c r="A551" t="s">
        <v>1183</v>
      </c>
    </row>
    <row r="553" spans="1:841" x14ac:dyDescent="0.25">
      <c r="D553" t="s">
        <v>294</v>
      </c>
      <c r="I553" s="13">
        <v>38</v>
      </c>
      <c r="J553" s="13">
        <v>32</v>
      </c>
      <c r="K553" s="13">
        <v>28</v>
      </c>
      <c r="L553" s="13">
        <v>26</v>
      </c>
      <c r="M553" s="13">
        <v>32</v>
      </c>
      <c r="N553" s="13">
        <v>22</v>
      </c>
      <c r="O553" s="13">
        <v>30</v>
      </c>
      <c r="P553" s="13">
        <v>26</v>
      </c>
      <c r="Q553" s="13">
        <f t="shared" ref="Q553:Q578" si="9">SUM(I553:P553)</f>
        <v>234</v>
      </c>
    </row>
    <row r="554" spans="1:841" x14ac:dyDescent="0.25">
      <c r="D554" t="s">
        <v>544</v>
      </c>
      <c r="I554" s="13">
        <v>32</v>
      </c>
      <c r="J554" s="13">
        <v>32</v>
      </c>
      <c r="K554" s="13">
        <v>26</v>
      </c>
      <c r="L554" s="13">
        <v>42</v>
      </c>
      <c r="M554" s="13">
        <v>24</v>
      </c>
      <c r="N554" s="13">
        <v>22</v>
      </c>
      <c r="O554" s="13">
        <v>16</v>
      </c>
      <c r="P554" s="13">
        <v>22</v>
      </c>
      <c r="Q554" s="13">
        <f t="shared" si="9"/>
        <v>216</v>
      </c>
    </row>
    <row r="555" spans="1:841" x14ac:dyDescent="0.25">
      <c r="D555" t="s">
        <v>360</v>
      </c>
      <c r="I555" s="13">
        <v>10</v>
      </c>
      <c r="J555" s="13">
        <v>26</v>
      </c>
      <c r="K555" s="13">
        <v>42</v>
      </c>
      <c r="L555" s="13">
        <v>20</v>
      </c>
      <c r="M555" s="13">
        <v>18</v>
      </c>
      <c r="N555" s="13">
        <v>10</v>
      </c>
      <c r="O555" s="13">
        <v>24</v>
      </c>
      <c r="P555" s="13">
        <v>20</v>
      </c>
      <c r="Q555" s="13">
        <f t="shared" si="9"/>
        <v>170</v>
      </c>
    </row>
    <row r="556" spans="1:841" x14ac:dyDescent="0.25">
      <c r="D556" t="s">
        <v>2</v>
      </c>
      <c r="I556" s="13">
        <v>18</v>
      </c>
      <c r="J556" s="13">
        <v>20</v>
      </c>
      <c r="K556" s="13">
        <v>16</v>
      </c>
      <c r="L556" s="13">
        <v>30</v>
      </c>
      <c r="M556" s="13">
        <v>20</v>
      </c>
      <c r="N556" s="13">
        <v>8</v>
      </c>
      <c r="O556" s="13">
        <v>14</v>
      </c>
      <c r="P556" s="13">
        <v>18</v>
      </c>
      <c r="Q556" s="13">
        <f t="shared" si="9"/>
        <v>144</v>
      </c>
    </row>
    <row r="557" spans="1:841" x14ac:dyDescent="0.25">
      <c r="D557" t="s">
        <v>64</v>
      </c>
      <c r="I557" s="13">
        <v>24</v>
      </c>
      <c r="J557" s="13">
        <v>10</v>
      </c>
      <c r="K557" s="13">
        <v>24</v>
      </c>
      <c r="L557" s="13">
        <v>22</v>
      </c>
      <c r="M557" s="13">
        <v>22</v>
      </c>
      <c r="N557" s="13">
        <v>4</v>
      </c>
      <c r="O557" s="13">
        <v>12</v>
      </c>
      <c r="P557" s="13">
        <v>18</v>
      </c>
      <c r="Q557" s="13">
        <f t="shared" si="9"/>
        <v>136</v>
      </c>
    </row>
    <row r="558" spans="1:841" x14ac:dyDescent="0.25">
      <c r="D558" t="s">
        <v>203</v>
      </c>
      <c r="I558" s="13">
        <v>2</v>
      </c>
      <c r="J558" s="13">
        <v>6</v>
      </c>
      <c r="K558" s="13">
        <v>24</v>
      </c>
      <c r="L558" s="13">
        <v>22</v>
      </c>
      <c r="M558" s="13">
        <v>8</v>
      </c>
      <c r="N558" s="13">
        <v>14</v>
      </c>
      <c r="O558" s="13">
        <v>18</v>
      </c>
      <c r="P558" s="13">
        <v>20</v>
      </c>
      <c r="Q558" s="13">
        <f t="shared" si="9"/>
        <v>114</v>
      </c>
    </row>
    <row r="559" spans="1:841" x14ac:dyDescent="0.25">
      <c r="D559" t="s">
        <v>580</v>
      </c>
      <c r="I559" s="13">
        <v>12</v>
      </c>
      <c r="J559" s="13">
        <v>14</v>
      </c>
      <c r="K559" s="13">
        <v>20</v>
      </c>
      <c r="L559" s="13">
        <v>12</v>
      </c>
      <c r="M559" s="13">
        <v>10</v>
      </c>
      <c r="N559" s="13">
        <v>8</v>
      </c>
      <c r="O559" s="13">
        <v>14</v>
      </c>
      <c r="P559" s="13">
        <v>10</v>
      </c>
      <c r="Q559" s="13">
        <f t="shared" si="9"/>
        <v>100</v>
      </c>
    </row>
    <row r="560" spans="1:841" x14ac:dyDescent="0.25">
      <c r="D560" t="s">
        <v>442</v>
      </c>
      <c r="I560" s="13">
        <v>8</v>
      </c>
      <c r="J560" s="13">
        <v>4</v>
      </c>
      <c r="K560" s="13">
        <v>12</v>
      </c>
      <c r="L560" s="13">
        <v>4</v>
      </c>
      <c r="M560" s="13">
        <v>12</v>
      </c>
      <c r="N560" s="13">
        <v>12</v>
      </c>
      <c r="O560" s="13">
        <v>14</v>
      </c>
      <c r="P560" s="13">
        <v>4</v>
      </c>
      <c r="Q560" s="13">
        <f t="shared" si="9"/>
        <v>70</v>
      </c>
    </row>
    <row r="561" spans="4:17" x14ac:dyDescent="0.25">
      <c r="D561" t="s">
        <v>846</v>
      </c>
      <c r="K561" s="13">
        <v>16</v>
      </c>
      <c r="L561" s="13">
        <v>10</v>
      </c>
      <c r="M561" s="13">
        <v>6</v>
      </c>
      <c r="N561" s="13">
        <v>10</v>
      </c>
      <c r="O561" s="13">
        <v>10</v>
      </c>
      <c r="P561" s="13">
        <v>8</v>
      </c>
      <c r="Q561" s="13">
        <f t="shared" si="9"/>
        <v>60</v>
      </c>
    </row>
    <row r="562" spans="4:17" x14ac:dyDescent="0.25">
      <c r="D562" t="s">
        <v>117</v>
      </c>
      <c r="I562" s="13">
        <v>6</v>
      </c>
      <c r="J562" s="13">
        <v>6</v>
      </c>
      <c r="K562" s="13">
        <v>12</v>
      </c>
      <c r="L562" s="13">
        <v>6</v>
      </c>
      <c r="M562" s="13">
        <v>2</v>
      </c>
      <c r="N562" s="13">
        <v>2</v>
      </c>
      <c r="P562" s="13">
        <v>20</v>
      </c>
      <c r="Q562" s="13">
        <f t="shared" si="9"/>
        <v>54</v>
      </c>
    </row>
    <row r="563" spans="4:17" x14ac:dyDescent="0.25">
      <c r="D563" t="s">
        <v>822</v>
      </c>
      <c r="I563" s="13">
        <v>8</v>
      </c>
      <c r="J563" s="13">
        <v>6</v>
      </c>
      <c r="K563" s="13">
        <v>8</v>
      </c>
      <c r="L563" s="13">
        <v>6</v>
      </c>
      <c r="M563" s="13">
        <v>6</v>
      </c>
      <c r="O563" s="13">
        <v>6</v>
      </c>
      <c r="P563" s="13">
        <v>8</v>
      </c>
      <c r="Q563" s="13">
        <f t="shared" si="9"/>
        <v>48</v>
      </c>
    </row>
    <row r="564" spans="4:17" x14ac:dyDescent="0.25">
      <c r="D564" t="s">
        <v>191</v>
      </c>
      <c r="I564" s="13">
        <v>10</v>
      </c>
      <c r="J564" s="13">
        <v>6</v>
      </c>
      <c r="K564" s="13">
        <v>2</v>
      </c>
      <c r="L564" s="13">
        <v>4</v>
      </c>
      <c r="M564" s="13">
        <v>10</v>
      </c>
      <c r="O564" s="13">
        <v>8</v>
      </c>
      <c r="P564" s="13">
        <v>4</v>
      </c>
      <c r="Q564" s="13">
        <f t="shared" si="9"/>
        <v>44</v>
      </c>
    </row>
    <row r="565" spans="4:17" x14ac:dyDescent="0.25">
      <c r="D565" t="s">
        <v>622</v>
      </c>
      <c r="I565" s="13">
        <v>2</v>
      </c>
      <c r="J565" s="13">
        <v>6</v>
      </c>
      <c r="K565" s="13">
        <v>8</v>
      </c>
      <c r="L565" s="13">
        <v>12</v>
      </c>
      <c r="N565" s="13">
        <v>8</v>
      </c>
      <c r="P565" s="13">
        <v>8</v>
      </c>
      <c r="Q565" s="13">
        <f t="shared" si="9"/>
        <v>44</v>
      </c>
    </row>
    <row r="566" spans="4:17" x14ac:dyDescent="0.25">
      <c r="D566" t="s">
        <v>689</v>
      </c>
      <c r="I566" s="13">
        <v>8</v>
      </c>
      <c r="J566" s="13">
        <v>6</v>
      </c>
      <c r="K566" s="13">
        <v>4</v>
      </c>
      <c r="L566" s="13">
        <v>6</v>
      </c>
      <c r="M566" s="13">
        <v>6</v>
      </c>
      <c r="N566" s="13">
        <v>4</v>
      </c>
      <c r="O566" s="13">
        <v>2</v>
      </c>
      <c r="P566" s="13">
        <v>4</v>
      </c>
      <c r="Q566" s="13">
        <f t="shared" si="9"/>
        <v>40</v>
      </c>
    </row>
    <row r="567" spans="4:17" x14ac:dyDescent="0.25">
      <c r="D567" t="s">
        <v>999</v>
      </c>
      <c r="K567" s="13">
        <v>2</v>
      </c>
      <c r="L567" s="13">
        <v>6</v>
      </c>
      <c r="M567" s="13">
        <v>16</v>
      </c>
      <c r="P567" s="13">
        <v>8</v>
      </c>
      <c r="Q567" s="13">
        <f t="shared" si="9"/>
        <v>32</v>
      </c>
    </row>
    <row r="568" spans="4:17" x14ac:dyDescent="0.25">
      <c r="D568" t="s">
        <v>55</v>
      </c>
      <c r="I568" s="13">
        <v>6</v>
      </c>
      <c r="J568" s="13">
        <v>6</v>
      </c>
      <c r="K568" s="13">
        <v>6</v>
      </c>
      <c r="L568" s="13">
        <v>4</v>
      </c>
      <c r="M568" s="13">
        <v>2</v>
      </c>
      <c r="N568" s="13">
        <v>4</v>
      </c>
      <c r="P568" s="13">
        <v>2</v>
      </c>
      <c r="Q568" s="13">
        <f t="shared" si="9"/>
        <v>30</v>
      </c>
    </row>
    <row r="569" spans="4:17" x14ac:dyDescent="0.25">
      <c r="D569" t="s">
        <v>551</v>
      </c>
      <c r="J569" s="13">
        <v>6</v>
      </c>
      <c r="K569" s="13">
        <v>6</v>
      </c>
      <c r="L569" s="13">
        <v>4</v>
      </c>
      <c r="M569" s="13">
        <v>2</v>
      </c>
      <c r="N569" s="13">
        <v>2</v>
      </c>
      <c r="P569" s="13">
        <v>10</v>
      </c>
      <c r="Q569" s="13">
        <f t="shared" si="9"/>
        <v>30</v>
      </c>
    </row>
    <row r="570" spans="4:17" x14ac:dyDescent="0.25">
      <c r="D570" t="s">
        <v>150</v>
      </c>
      <c r="I570" s="13">
        <v>8</v>
      </c>
      <c r="K570" s="13">
        <v>8</v>
      </c>
      <c r="M570" s="13">
        <v>4</v>
      </c>
      <c r="P570" s="13">
        <v>6</v>
      </c>
      <c r="Q570" s="13">
        <f t="shared" si="9"/>
        <v>26</v>
      </c>
    </row>
    <row r="571" spans="4:17" x14ac:dyDescent="0.25">
      <c r="D571" t="s">
        <v>1071</v>
      </c>
      <c r="K571" s="13">
        <v>6</v>
      </c>
      <c r="L571" s="13">
        <v>2</v>
      </c>
      <c r="M571" s="13">
        <v>6</v>
      </c>
      <c r="N571" s="13">
        <v>2</v>
      </c>
      <c r="O571" s="13">
        <v>4</v>
      </c>
      <c r="P571" s="13">
        <v>2</v>
      </c>
      <c r="Q571" s="13">
        <f t="shared" si="9"/>
        <v>22</v>
      </c>
    </row>
    <row r="572" spans="4:17" x14ac:dyDescent="0.25">
      <c r="D572" t="s">
        <v>1263</v>
      </c>
      <c r="M572" s="13">
        <v>3</v>
      </c>
      <c r="N572" s="13">
        <v>4</v>
      </c>
      <c r="O572" s="13">
        <v>8</v>
      </c>
      <c r="P572" s="13">
        <v>2</v>
      </c>
      <c r="Q572" s="13">
        <f t="shared" si="9"/>
        <v>17</v>
      </c>
    </row>
    <row r="573" spans="4:17" x14ac:dyDescent="0.25">
      <c r="D573" t="s">
        <v>355</v>
      </c>
      <c r="K573" s="13">
        <v>2</v>
      </c>
      <c r="L573" s="13">
        <v>2</v>
      </c>
      <c r="M573" s="13">
        <v>4</v>
      </c>
      <c r="O573" s="13">
        <v>2</v>
      </c>
      <c r="P573" s="13">
        <v>4</v>
      </c>
      <c r="Q573" s="13">
        <f t="shared" si="9"/>
        <v>14</v>
      </c>
    </row>
    <row r="574" spans="4:17" x14ac:dyDescent="0.25">
      <c r="D574" t="s">
        <v>1314</v>
      </c>
      <c r="L574" s="13">
        <v>6</v>
      </c>
      <c r="M574" s="13">
        <v>4</v>
      </c>
      <c r="Q574" s="13">
        <f t="shared" si="9"/>
        <v>10</v>
      </c>
    </row>
    <row r="575" spans="4:17" x14ac:dyDescent="0.25">
      <c r="D575" t="s">
        <v>182</v>
      </c>
      <c r="I575" s="13">
        <v>2</v>
      </c>
      <c r="J575" s="13">
        <v>2</v>
      </c>
      <c r="L575" s="13">
        <v>2</v>
      </c>
      <c r="O575" s="13">
        <v>2</v>
      </c>
      <c r="P575" s="13">
        <v>2</v>
      </c>
      <c r="Q575" s="13">
        <f t="shared" si="9"/>
        <v>10</v>
      </c>
    </row>
    <row r="576" spans="4:17" x14ac:dyDescent="0.25">
      <c r="D576" t="s">
        <v>1143</v>
      </c>
      <c r="J576" s="13">
        <v>2</v>
      </c>
      <c r="M576" s="13">
        <v>4</v>
      </c>
      <c r="O576" s="13">
        <v>2</v>
      </c>
      <c r="Q576" s="13">
        <f t="shared" si="9"/>
        <v>8</v>
      </c>
    </row>
    <row r="577" spans="4:17" x14ac:dyDescent="0.25">
      <c r="D577" t="s">
        <v>1189</v>
      </c>
      <c r="K577" s="13">
        <v>6</v>
      </c>
      <c r="Q577" s="13">
        <f t="shared" si="9"/>
        <v>6</v>
      </c>
    </row>
    <row r="578" spans="4:17" x14ac:dyDescent="0.25">
      <c r="D578" t="s">
        <v>1254</v>
      </c>
      <c r="K578" s="13">
        <v>2</v>
      </c>
      <c r="L578" s="13">
        <v>2</v>
      </c>
      <c r="M578" s="13">
        <v>2</v>
      </c>
      <c r="Q578" s="13">
        <f t="shared" si="9"/>
        <v>6</v>
      </c>
    </row>
    <row r="579" spans="4:17" x14ac:dyDescent="0.25">
      <c r="D579" t="s">
        <v>1239</v>
      </c>
      <c r="K579" s="13">
        <v>2</v>
      </c>
      <c r="Q579" s="13">
        <f>SUM(K579)</f>
        <v>2</v>
      </c>
    </row>
    <row r="580" spans="4:17" x14ac:dyDescent="0.25">
      <c r="D580" t="s">
        <v>1206</v>
      </c>
      <c r="K580" s="13">
        <v>2</v>
      </c>
      <c r="Q580" s="13">
        <f>SUM(K580:L580)</f>
        <v>2</v>
      </c>
    </row>
    <row r="581" spans="4:17" x14ac:dyDescent="0.25">
      <c r="D581" t="s">
        <v>675</v>
      </c>
      <c r="P581" s="13">
        <v>2</v>
      </c>
      <c r="Q581" s="13">
        <v>2</v>
      </c>
    </row>
  </sheetData>
  <sortState ref="D559:Q587">
    <sortCondition descending="1" ref="Q559:Q587"/>
  </sortState>
  <mergeCells count="2">
    <mergeCell ref="A2:G2"/>
    <mergeCell ref="A3:G3"/>
  </mergeCells>
  <dataValidations count="4">
    <dataValidation type="list" allowBlank="1" showInputMessage="1" showErrorMessage="1" sqref="EG320:EG322 OC320:OC322 XY320:XY322 AHU320:AHU322 ARQ320:ARQ322 BBM320:BBM322 BLI320:BLI322 BVE320:BVE322 CFA320:CFA322 COW320:COW322 CYS320:CYS322 DIO320:DIO322 DSK320:DSK322 ECG320:ECG322 EMC320:EMC322 EVY320:EVY322 FFU320:FFU322 FPQ320:FPQ322 FZM320:FZM322 GJI320:GJI322 GTE320:GTE322 HDA320:HDA322 HMW320:HMW322 HWS320:HWS322 IGO320:IGO322 IQK320:IQK322 JAG320:JAG322 JKC320:JKC322 JTY320:JTY322 KDU320:KDU322 KNQ320:KNQ322 KXM320:KXM322 LHI320:LHI322 LRE320:LRE322 MBA320:MBA322 MKW320:MKW322 MUS320:MUS322 NEO320:NEO322 NOK320:NOK322 NYG320:NYG322 OIC320:OIC322 ORY320:ORY322 PBU320:PBU322 PLQ320:PLQ322 PVM320:PVM322 QFI320:QFI322 QPE320:QPE322 QZA320:QZA322 RIW320:RIW322 RSS320:RSS322 SCO320:SCO322 SMK320:SMK322 SWG320:SWG322 TGC320:TGC322 TPY320:TPY322 TZU320:TZU322 UJQ320:UJQ322 EF403:EF406 OB403:OB406 XX403:XX406 AHT403:AHT406 ARP403:ARP406 BBL403:BBL406 BLH403:BLH406 BVD403:BVD406 CEZ403:CEZ406 COV403:COV406 CYR403:CYR406 DIN403:DIN406 DSJ403:DSJ406 ECF403:ECF406 EMB403:EMB406 EVX403:EVX406 FFT403:FFT406 FPP403:FPP406 FZL403:FZL406 GJH403:GJH406 GTD403:GTD406 HCZ403:HCZ406 HMV403:HMV406 HWR403:HWR406 IGN403:IGN406 IQJ403:IQJ406 JAF403:JAF406 JKB403:JKB406 JTX403:JTX406 KDT403:KDT406 KNP403:KNP406 KXL403:KXL406 LHH403:LHH406 LRD403:LRD406 MAZ403:MAZ406 MKV403:MKV406 MUR403:MUR406 NEN403:NEN406 NOJ403:NOJ406 NYF403:NYF406 OIB403:OIB406 ORX403:ORX406 PBT403:PBT406 PLP403:PLP406 PVL403:PVL406 QFH403:QFH406 QPD403:QPD406 QYZ403:QYZ406 RIV403:RIV406 RSR403:RSR406 SCN403:SCN406 SMJ403:SMJ406 SWF403:SWF406 TGB403:TGB406 TPX403:TPX406 TZT403:TZT406 UJP403:UJP406 EG440:EG453 OC440:OC453 XY440:XY453 AHU440:AHU453 ARQ440:ARQ453 BBM440:BBM453 BLI440:BLI453 BVE440:BVE453 CFA440:CFA453 COW440:COW453 CYS440:CYS453 DIO440:DIO453 DSK440:DSK453 ECG440:ECG453 EMC440:EMC453 EVY440:EVY453 FFU440:FFU453 FPQ440:FPQ453 FZM440:FZM453 GJI440:GJI453 GTE440:GTE453 HDA440:HDA453 HMW440:HMW453 HWS440:HWS453 IGO440:IGO453 IQK440:IQK453 JAG440:JAG453 JKC440:JKC453 JTY440:JTY453 KDU440:KDU453 KNQ440:KNQ453 KXM440:KXM453 LHI440:LHI453 LRE440:LRE453 MBA440:MBA453 MKW440:MKW453 MUS440:MUS453 NEO440:NEO453 NOK440:NOK453 NYG440:NYG453 OIC440:OIC453 ORY440:ORY453 PBU440:PBU453 PLQ440:PLQ453 PVM440:PVM453 QFI440:QFI453 QPE440:QPE453 QZA440:QZA453 RIW440:RIW453 RSS440:RSS453 SCO440:SCO453 SMK440:SMK453 SWG440:SWG453 TGC440:TGC453 TPY440:TPY453 TZU440:TZU453 UJQ440:UJQ453 EG466:EG468 OC466:OC468 XY466:XY468 AHU466:AHU468 ARQ466:ARQ468 BBM466:BBM468 BLI466:BLI468 BVE466:BVE468 CFA466:CFA468 COW466:COW468 CYS466:CYS468 DIO466:DIO468 DSK466:DSK468 ECG466:ECG468 EMC466:EMC468 EVY466:EVY468 FFU466:FFU468 FPQ466:FPQ468 FZM466:FZM468 GJI466:GJI468 GTE466:GTE468 HDA466:HDA468 HMW466:HMW468 HWS466:HWS468 IGO466:IGO468 IQK466:IQK468 JAG466:JAG468 JKC466:JKC468 JTY466:JTY468 KDU466:KDU468 KNQ466:KNQ468 KXM466:KXM468 LHI466:LHI468 LRE466:LRE468 MBA466:MBA468 MKW466:MKW468 MUS466:MUS468 NEO466:NEO468 NOK466:NOK468 NYG466:NYG468 OIC466:OIC468 ORY466:ORY468 PBU466:PBU468 PLQ466:PLQ468 PVM466:PVM468 QFI466:QFI468 QPE466:QPE468 QZA466:QZA468 RIW466:RIW468 RSS466:RSS468 SCO466:SCO468 SMK466:SMK468 SWG466:SWG468 TGC466:TGC468 TPY466:TPY468 TZU466:TZU468 UJQ466:UJQ468 EG471 OC471 XY471 AHU471 ARQ471 BBM471 BLI471 BVE471 CFA471 COW471 CYS471 DIO471 DSK471 ECG471 EMC471 EVY471 FFU471 FPQ471 FZM471 GJI471 GTE471 HDA471 HMW471 HWS471 IGO471 IQK471 JAG471 JKC471 JTY471 KDU471 KNQ471 KXM471 LHI471 LRE471 MBA471 MKW471 MUS471 NEO471 NOK471 NYG471 OIC471 ORY471 PBU471 PLQ471 PVM471 QFI471 QPE471 QZA471 RIW471 RSS471 SCO471 SMK471 SWG471 TGC471 TPY471 TZU471 UJQ471 EG284:EG287 OC284:OC287 XY284:XY287 AHU284:AHU287 ARQ284:ARQ287 BBM284:BBM287 BLI284:BLI287 BVE284:BVE287 CFA284:CFA287 COW284:COW287 CYS284:CYS287 DIO284:DIO287 DSK284:DSK287 ECG284:ECG287 EMC284:EMC287 EVY284:EVY287 FFU284:FFU287 FPQ284:FPQ287 FZM284:FZM287 GJI284:GJI287 GTE284:GTE287 HDA284:HDA287 HMW284:HMW287 HWS284:HWS287 IGO284:IGO287 IQK284:IQK287 JAG284:JAG287 JKC284:JKC287 JTY284:JTY287 KDU284:KDU287 KNQ284:KNQ287 KXM284:KXM287 LHI284:LHI287 LRE284:LRE287 MBA284:MBA287 MKW284:MKW287 MUS284:MUS287 NEO284:NEO287 NOK284:NOK287 NYG284:NYG287 OIC284:OIC287 ORY284:ORY287 PBU284:PBU287 PLQ284:PLQ287 PVM284:PVM287 QFI284:QFI287 QPE284:QPE287 QZA284:QZA287 RIW284:RIW287 RSS284:RSS287 SCO284:SCO287 SMK284:SMK287 SWG284:SWG287 TGC284:TGC287 TPY284:TPY287 TZU284:TZU287 UJQ284:UJQ287 OC476:OC480 XY476:XY480 AHU476:AHU480 ARQ476:ARQ480 BBM476:BBM480 BLI476:BLI480 BVE476:BVE480 CFA476:CFA480 COW476:COW480 CYS476:CYS480 DIO476:DIO480 DSK476:DSK480 ECG476:ECG480 EMC476:EMC480 EVY476:EVY480 FFU476:FFU480 FPQ476:FPQ480 FZM476:FZM480 GJI476:GJI480 GTE476:GTE480 HDA476:HDA480 HMW476:HMW480 HWS476:HWS480 IGO476:IGO480 IQK476:IQK480 JAG476:JAG480 JKC476:JKC480 JTY476:JTY480 KDU476:KDU480 KNQ476:KNQ480 KXM476:KXM480 LHI476:LHI480 LRE476:LRE480 MBA476:MBA480 MKW476:MKW480 MUS476:MUS480 NEO476:NEO480 NOK476:NOK480 NYG476:NYG480 OIC476:OIC480 ORY476:ORY480 PBU476:PBU480 PLQ476:PLQ480 PVM476:PVM480 QFI476:QFI480 QPE476:QPE480 QZA476:QZA480 RIW476:RIW480 RSS476:RSS480 SCO476:SCO480 SMK476:SMK480 SWG476:SWG480 TGC476:TGC480 TPY476:TPY480 TZU476:TZU480 UJQ476:UJQ480 UJQ474 TZU474 TPY474 TGC474 SWG474 SMK474 SCO474 RSS474 RIW474 QZA474 QPE474 QFI474 PVM474 PLQ474 PBU474 ORY474 OIC474 NYG474 NOK474 NEO474 MUS474 MKW474 MBA474 LRE474 LHI474 KXM474 KNQ474 KDU474 JTY474 JKC474 JAG474 IQK474 IGO474 HWS474 HMW474 HDA474 GTE474 GJI474 FZM474 FPQ474 FFU474 EVY474 EMC474 ECG474 DSK474 DIO474 CYS474 COW474 CFA474 BVE474 BLI474 BBM474 ARQ474 AHU474 XY474 OC474 EG474 EG476:EG480 EH513:EH515 OD513:OD515 XZ513:XZ515 AHV513:AHV515 ARR513:ARR515 BBN513:BBN515 BLJ513:BLJ515 BVF513:BVF515 CFB513:CFB515 COX513:COX515 CYT513:CYT515 DIP513:DIP515 DSL513:DSL515 ECH513:ECH515 EMD513:EMD515 EVZ513:EVZ515 FFV513:FFV515 FPR513:FPR515 FZN513:FZN515 GJJ513:GJJ515 GTF513:GTF515 HDB513:HDB515 HMX513:HMX515 HWT513:HWT515 IGP513:IGP515 IQL513:IQL515 JAH513:JAH515 JKD513:JKD515 JTZ513:JTZ515 KDV513:KDV515 KNR513:KNR515 KXN513:KXN515 LHJ513:LHJ515 LRF513:LRF515 MBB513:MBB515 MKX513:MKX515 MUT513:MUT515 NEP513:NEP515 NOL513:NOL515 NYH513:NYH515 OID513:OID515 ORZ513:ORZ515 PBV513:PBV515 PLR513:PLR515 PVN513:PVN515 QFJ513:QFJ515 QPF513:QPF515 QZB513:QZB515 RIX513:RIX515 RST513:RST515 SCP513:SCP515 SML513:SML515 SWH513:SWH515 TGD513:TGD515 TPZ513:TPZ515 TZV513:TZV515 UJR513:UJR515 TZU518:TZU527 TPY518:TPY527 TGC518:TGC527 SWG518:SWG527 SMK518:SMK527 SCO518:SCO527 RSS518:RSS527 RIW518:RIW527 QZA518:QZA527 QPE518:QPE527 QFI518:QFI527 PVM518:PVM527 PLQ518:PLQ527 PBU518:PBU527 ORY518:ORY527 OIC518:OIC527 NYG518:NYG527 NOK518:NOK527 NEO518:NEO527 MUS518:MUS527 MKW518:MKW527 MBA518:MBA527 LRE518:LRE527 LHI518:LHI527 KXM518:KXM527 KNQ518:KNQ527 KDU518:KDU527 JTY518:JTY527 JKC518:JKC527 JAG518:JAG527 IQK518:IQK527 IGO518:IGO527 HWS518:HWS527 HMW518:HMW527 HDA518:HDA527 GTE518:GTE527 GJI518:GJI527 FZM518:FZM527 FPQ518:FPQ527 FFU518:FFU527 EVY518:EVY527 EMC518:EMC527 ECG518:ECG527 DSK518:DSK527 DIO518:DIO527 CYS518:CYS527 COW518:COW527 CFA518:CFA527 BVE518:BVE527 BLI518:BLI527 BBM518:BBM527 ARQ518:ARQ527 AHU518:AHU527 XY518:XY527 OC518:OC527 EG518:EG527 UJQ518:UJQ527">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G456:EG463 OC456:OC463 XY456:XY463 AHU456:AHU463 ARQ456:ARQ463 BBM456:BBM463 BLI456:BLI463 BVE456:BVE463 CFA456:CFA463 COW456:COW463 CYS456:CYS463 DIO456:DIO463 DSK456:DSK463 ECG456:ECG463 EMC456:EMC463 EVY456:EVY463 FFU456:FFU463 FPQ456:FPQ463 FZM456:FZM463 GJI456:GJI463 GTE456:GTE463 HDA456:HDA463 HMW456:HMW463 HWS456:HWS463 IGO456:IGO463 IQK456:IQK463 JAG456:JAG463 JKC456:JKC463 JTY456:JTY463 KDU456:KDU463 KNQ456:KNQ463 KXM456:KXM463 LHI456:LHI463 LRE456:LRE463 MBA456:MBA463 MKW456:MKW463 MUS456:MUS463 NEO456:NEO463 NOK456:NOK463 NYG456:NYG463 OIC456:OIC463 ORY456:ORY463 PBU456:PBU463 PLQ456:PLQ463 PVM456:PVM463 QFI456:QFI463 QPE456:QPE463 QZA456:QZA463 RIW456:RIW463 RSS456:RSS463 SCO456:SCO463 SMK456:SMK463 SWG456:SWG463 TGC456:TGC463 TPY456:TPY463 TZU456:TZU463 UJQ456:UJQ463 EG547 EG378:EG379 OC378:OC379 XY378:XY379 AHU378:AHU379 ARQ378:ARQ379 BBM378:BBM379 BLI378:BLI379 BVE378:BVE379 CFA378:CFA379 COW378:COW379 CYS378:CYS379 DIO378:DIO379 DSK378:DSK379 ECG378:ECG379 EMC378:EMC379 EVY378:EVY379 FFU378:FFU379 FPQ378:FPQ379 FZM378:FZM379 GJI378:GJI379 GTE378:GTE379 HDA378:HDA379 HMW378:HMW379 HWS378:HWS379 IGO378:IGO379 IQK378:IQK379 JAG378:JAG379 JKC378:JKC379 JTY378:JTY379 KDU378:KDU379 KNQ378:KNQ379 KXM378:KXM379 LHI378:LHI379 LRE378:LRE379 MBA378:MBA379 MKW378:MKW379 MUS378:MUS379 NEO378:NEO379 NOK378:NOK379 NYG378:NYG379 OIC378:OIC379 ORY378:ORY379 PBU378:PBU379 PLQ378:PLQ379 PVM378:PVM379 QFI378:QFI379 QPE378:QPE379 QZA378:QZA379 RIW378:RIW379 RSS378:RSS379 SCO378:SCO379 SMK378:SMK379 SWG378:SWG379 TGC378:TGC379 TPY378:TPY379 TZU378:TZU379 UJQ378:UJQ379 EG274:EG283 OC274:OC283 XY274:XY283 AHU274:AHU283 ARQ274:ARQ283 BBM274:BBM283 BLI274:BLI283 BVE274:BVE283 CFA274:CFA283 COW274:COW283 CYS274:CYS283 DIO274:DIO283 DSK274:DSK283 ECG274:ECG283 EMC274:EMC283 EVY274:EVY283 FFU274:FFU283 FPQ274:FPQ283 FZM274:FZM283 GJI274:GJI283 GTE274:GTE283 HDA274:HDA283 HMW274:HMW283 HWS274:HWS283 IGO274:IGO283 IQK274:IQK283 JAG274:JAG283 JKC274:JKC283 JTY274:JTY283 KDU274:KDU283 KNQ274:KNQ283 KXM274:KXM283 LHI274:LHI283 LRE274:LRE283 MBA274:MBA283 MKW274:MKW283 MUS274:MUS283 NEO274:NEO283 NOK274:NOK283 NYG274:NYG283 OIC274:OIC283 ORY274:ORY283 PBU274:PBU283 PLQ274:PLQ283 PVM274:PVM283 QFI274:QFI283 QPE274:QPE283 QZA274:QZA283 RIW274:RIW283 RSS274:RSS283 SCO274:SCO283 SMK274:SMK283 SWG274:SWG283 TGC274:TGC283 TPY274:TPY283 TZU274:TZU283 UJQ274:UJQ283 EG288 OC288 XY288 AHU288 ARQ288 BBM288 BLI288 BVE288 CFA288 COW288 CYS288 DIO288 DSK288 ECG288 EMC288 EVY288 FFU288 FPQ288 FZM288 GJI288 GTE288 HDA288 HMW288 HWS288 IGO288 IQK288 JAG288 JKC288 JTY288 KDU288 KNQ288 KXM288 LHI288 LRE288 MBA288 MKW288 MUS288 NEO288 NOK288 NYG288 OIC288 ORY288 PBU288 PLQ288 PVM288 QFI288 QPE288 QZA288 RIW288 RSS288 SCO288 SMK288 SWG288 TGC288 TPY288 TZU288 UJQ288 EF284:EF287 OB284:OB287 XX284:XX287 AHT284:AHT287 ARP284:ARP287 BBL284:BBL287 BLH284:BLH287 BVD284:BVD287 CEZ284:CEZ287 COV284:COV287 CYR284:CYR287 DIN284:DIN287 DSJ284:DSJ287 ECF284:ECF287 EMB284:EMB287 EVX284:EVX287 FFT284:FFT287 FPP284:FPP287 FZL284:FZL287 GJH284:GJH287 GTD284:GTD287 HCZ284:HCZ287 HMV284:HMV287 HWR284:HWR287 IGN284:IGN287 IQJ284:IQJ287 JAF284:JAF287 JKB284:JKB287 JTX284:JTX287 KDT284:KDT287 KNP284:KNP287 KXL284:KXL287 LHH284:LHH287 LRD284:LRD287 MAZ284:MAZ287 MKV284:MKV287 MUR284:MUR287 NEN284:NEN287 NOJ284:NOJ287 NYF284:NYF287 OIB284:OIB287 ORX284:ORX287 PBT284:PBT287 PLP284:PLP287 PVL284:PVL287 QFH284:QFH287 QPD284:QPD287 QYZ284:QYZ287 RIV284:RIV287 RSR284:RSR287 SCN284:SCN287 SMJ284:SMJ287 SWF284:SWF287 TGB284:TGB287 TPX284:TPX287 TZT284:TZT287 UJP284:UJP287 OC547 XY547 AHU547 ARQ547 BBM547 BLI547 BVE547 CFA547 COW547 CYS547 DIO547 DSK547 ECG547 EMC547 EVY547 FFU547 FPQ547 FZM547 GJI547 GTE547 HDA547 HMW547 HWS547 IGO547 IQK547 JAG547 JKC547 JTY547 KDU547 KNQ547 KXM547 LHI547 LRE547 MBA547 MKW547 MUS547 NEO547 NOK547 NYG547 OIC547 ORY547 PBU547 PLQ547 PVM547 QFI547 QPE547 QZA547 RIW547 RSS547 SCO547 SMK547 SWG547 TGC547 TPY547 TZU547 UJQ547 UJQ189:UJQ205 TZU189:TZU205 TPY189:TPY205 TGC189:TGC205 SWG189:SWG205 SMK189:SMK205 SCO189:SCO205 RSS189:RSS205 RIW189:RIW205 QZA189:QZA205 QPE189:QPE205 QFI189:QFI205 PVM189:PVM205 PLQ189:PLQ205 PBU189:PBU205 ORY189:ORY205 OIC189:OIC205 NYG189:NYG205 NOK189:NOK205 NEO189:NEO205 MUS189:MUS205 MKW189:MKW205 MBA189:MBA205 LRE189:LRE205 LHI189:LHI205 KXM189:KXM205 KNQ189:KNQ205 KDU189:KDU205 JTY189:JTY205 JKC189:JKC205 JAG189:JAG205 IQK189:IQK205 IGO189:IGO205 HWS189:HWS205 HMW189:HMW205 HDA189:HDA205 GTE189:GTE205 GJI189:GJI205 FZM189:FZM205 FPQ189:FPQ205 FFU189:FFU205 EVY189:EVY205 EMC189:EMC205 ECG189:ECG205 DSK189:DSK205 DIO189:DIO205 CYS189:CYS205 COW189:COW205 CFA189:CFA205 BVE189:BVE205 BLI189:BLI205 BBM189:BBM205 ARQ189:ARQ205 AHU189:AHU205 XY189:XY205 OC189:OC205 EG189:EG205 UJQ544 TZU544 TPY544 TGC544 SWG544 SMK544 SCO544 RSS544 RIW544 QZA544 QPE544 QFI544 PVM544 PLQ544 PBU544 ORY544 OIC544 NYG544 NOK544 NEO544 MUS544 MKW544 MBA544 LRE544 LHI544 KXM544 KNQ544 KDU544 JTY544 JKC544 JAG544 IQK544 IGO544 HWS544 HMW544 HDA544 GTE544 GJI544 FZM544 FPQ544 FFU544 EVY544 EMC544 ECG544 DSK544 DIO544 CYS544 COW544 CFA544 BVE544 BLI544 BBM544 ARQ544 AHU544 XY544 OC544 EG544 UJQ381:UJQ402 TZU381:TZU402 TPY381:TPY402 TGC381:TGC402 SWG381:SWG402 SMK381:SMK402 SCO381:SCO402 RSS381:RSS402 RIW381:RIW402 QZA381:QZA402 QPE381:QPE402 QFI381:QFI402 PVM381:PVM402 PLQ381:PLQ402 PBU381:PBU402 ORY381:ORY402 OIC381:OIC402 NYG381:NYG402 NOK381:NOK402 NEO381:NEO402 MUS381:MUS402 MKW381:MKW402 MBA381:MBA402 LRE381:LRE402 LHI381:LHI402 KXM381:KXM402 KNQ381:KNQ402 KDU381:KDU402 JTY381:JTY402 JKC381:JKC402 JAG381:JAG402 IQK381:IQK402 IGO381:IGO402 HWS381:HWS402 HMW381:HMW402 HDA381:HDA402 GTE381:GTE402 GJI381:GJI402 FZM381:FZM402 FPQ381:FPQ402 FFU381:FFU402 EVY381:EVY402 EMC381:EMC402 ECG381:ECG402 DSK381:DSK402 DIO381:DIO402 CYS381:CYS402 COW381:COW402 CFA381:CFA402 BVE381:BVE402 BLI381:BLI402 BBM381:BBM402 ARQ381:ARQ402 AHU381:AHU402 XY381:XY402 OC381:OC402 EG381:EG402 TZU536:TZU542 TPY536:TPY542 TGC536:TGC542 SWG536:SWG542 SMK536:SMK542 SCO536:SCO542 RSS536:RSS542 RIW536:RIW542 QZA536:QZA542 QPE536:QPE542 QFI536:QFI542 PVM536:PVM542 PLQ536:PLQ542 PBU536:PBU542 ORY536:ORY542 OIC536:OIC542 NYG536:NYG542 NOK536:NOK542 NEO536:NEO542 MUS536:MUS542 MKW536:MKW542 MBA536:MBA542 LRE536:LRE542 LHI536:LHI542 KXM536:KXM542 KNQ536:KNQ542 KDU536:KDU542 JTY536:JTY542 JKC536:JKC542 JAG536:JAG542 IQK536:IQK542 IGO536:IGO542 HWS536:HWS542 HMW536:HMW542 HDA536:HDA542 GTE536:GTE542 GJI536:GJI542 FZM536:FZM542 FPQ536:FPQ542 FFU536:FFU542 EVY536:EVY542 EMC536:EMC542 ECG536:ECG542 DSK536:DSK542 DIO536:DIO542 CYS536:CYS542 COW536:COW542 CFA536:CFA542 BVE536:BVE542 BLI536:BLI542 BBM536:BBM542 ARQ536:ARQ542 AHU536:AHU542 XY536:XY542 OC536:OC542 EG536:EG542 UJQ12:UJQ46 TZU12:TZU46 TPY12:TPY46 TGC12:TGC46 SWG12:SWG46 SMK12:SMK46 SCO12:SCO46 RSS12:RSS46 RIW12:RIW46 QZA12:QZA46 QPE12:QPE46 QFI12:QFI46 PVM12:PVM46 PLQ12:PLQ46 PBU12:PBU46 ORY12:ORY46 OIC12:OIC46 NYG12:NYG46 NOK12:NOK46 NEO12:NEO46 MUS12:MUS46 MKW12:MKW46 MBA12:MBA46 LRE12:LRE46 LHI12:LHI46 KXM12:KXM46 KNQ12:KNQ46 KDU12:KDU46 JTY12:JTY46 JKC12:JKC46 JAG12:JAG46 IQK12:IQK46 IGO12:IGO46 HWS12:HWS46 HMW12:HMW46 HDA12:HDA46 GTE12:GTE46 GJI12:GJI46 FZM12:FZM46 FPQ12:FPQ46 FFU12:FFU46 EVY12:EVY46 EMC12:EMC46 ECG12:ECG46 DSK12:DSK46 DIO12:DIO46 CYS12:CYS46 COW12:COW46 CFA12:CFA46 BVE12:BVE46 BLI12:BLI46 BBM12:BBM46 ARQ12:ARQ46 AHU12:AHU46 XY12:XY46 OC12:OC46 EG12:EG46 EG532:EG534 OC532:OC534 XY532:XY534 AHU532:AHU534 ARQ532:ARQ534 BBM532:BBM534 BLI532:BLI534 BVE532:BVE534 CFA532:CFA534 COW532:COW534 CYS532:CYS534 DIO532:DIO534 DSK532:DSK534 ECG532:ECG534 EMC532:EMC534 EVY532:EVY534 FFU532:FFU534 FPQ532:FPQ534 FZM532:FZM534 GJI532:GJI534 GTE532:GTE534 HDA532:HDA534 HMW532:HMW534 HWS532:HWS534 IGO532:IGO534 IQK532:IQK534 JAG532:JAG534 JKC532:JKC534 JTY532:JTY534 KDU532:KDU534 KNQ532:KNQ534 KXM532:KXM534 LHI532:LHI534 LRE532:LRE534 MBA532:MBA534 MKW532:MKW534 MUS532:MUS534 NEO532:NEO534 NOK532:NOK534 NYG532:NYG534 OIC532:OIC534 ORY532:ORY534 PBU532:PBU534 PLQ532:PLQ534 PVM532:PVM534 QFI532:QFI534 QPE532:QPE534 QZA532:QZA534 RIW532:RIW534 RSS532:RSS534 SCO532:SCO534 SMK532:SMK534 SWG532:SWG534 TGC532:TGC534 TPY532:TPY534 TZU532:TZU534 UJQ532:UJQ534 UJQ536:UJQ542 UJQ170:UJQ184 TZU170:TZU184 TPY170:TPY184 TGC170:TGC184 SWG170:SWG184 SMK170:SMK184 SCO170:SCO184 RSS170:RSS184 RIW170:RIW184 QZA170:QZA184 QPE170:QPE184 QFI170:QFI184 PVM170:PVM184 PLQ170:PLQ184 PBU170:PBU184 ORY170:ORY184 OIC170:OIC184 NYG170:NYG184 NOK170:NOK184 NEO170:NEO184 MUS170:MUS184 MKW170:MKW184 MBA170:MBA184 LRE170:LRE184 LHI170:LHI184 KXM170:KXM184 KNQ170:KNQ184 KDU170:KDU184 JTY170:JTY184 JKC170:JKC184 JAG170:JAG184 IQK170:IQK184 IGO170:IGO184 HWS170:HWS184 HMW170:HMW184 HDA170:HDA184 GTE170:GTE184 GJI170:GJI184 FZM170:FZM184 FPQ170:FPQ184 FFU170:FFU184 EVY170:EVY184 EMC170:EMC184 ECG170:ECG184 DSK170:DSK184 DIO170:DIO184 CYS170:CYS184 COW170:COW184 CFA170:CFA184 BVE170:BVE184 BLI170:BLI184 BBM170:BBM184 ARQ170:ARQ184 AHU170:AHU184 XY170:XY184 OC170:OC184 EG170:EG184 TPY235:TPY268 TGC235:TGC268 SWG235:SWG268 SMK235:SMK268 SCO235:SCO268 RSS235:RSS268 RIW235:RIW268 QZA235:QZA268 QPE235:QPE268 QFI235:QFI268 PVM235:PVM268 PLQ235:PLQ268 PBU235:PBU268 ORY235:ORY268 OIC235:OIC268 NYG235:NYG268 NOK235:NOK268 NEO235:NEO268 MUS235:MUS268 MKW235:MKW268 MBA235:MBA268 LRE235:LRE268 LHI235:LHI268 KXM235:KXM268 KNQ235:KNQ268 KDU235:KDU268 JTY235:JTY268 JKC235:JKC268 JAG235:JAG268 IQK235:IQK268 IGO235:IGO268 HWS235:HWS268 HMW235:HMW268 HDA235:HDA268 GTE235:GTE268 GJI235:GJI268 FZM235:FZM268 FPQ235:FPQ268 FFU235:FFU268 EVY235:EVY268 EMC235:EMC268 ECG235:ECG268 DSK235:DSK268 DIO235:DIO268 CYS235:CYS268 COW235:COW268 CFA235:CFA268 BVE235:BVE268 BLI235:BLI268 BBM235:BBM268 ARQ235:ARQ268 AHU235:AHU268 XY235:XY268 OC235:OC268 EG235:EG268 UJQ235:UJQ268 TZU235:TZU268 EG115:EG167 OC115:OC167 XY115:XY167 AHU115:AHU167 ARQ115:ARQ167 BBM115:BBM167 BLI115:BLI167 BVE115:BVE167 CFA115:CFA167 COW115:COW167 CYS115:CYS167 DIO115:DIO167 DSK115:DSK167 ECG115:ECG167 EMC115:EMC167 EVY115:EVY167 FFU115:FFU167 FPQ115:FPQ167 FZM115:FZM167 GJI115:GJI167 GTE115:GTE167 HDA115:HDA167 HMW115:HMW167 HWS115:HWS167 IGO115:IGO167 IQK115:IQK167 JAG115:JAG167 JKC115:JKC167 JTY115:JTY167 KDU115:KDU167 KNQ115:KNQ167 KXM115:KXM167 LHI115:LHI167 LRE115:LRE167 MBA115:MBA167 MKW115:MKW167 MUS115:MUS167 NEO115:NEO167 NOK115:NOK167 NYG115:NYG167 OIC115:OIC167 ORY115:ORY167 PBU115:PBU167 PLQ115:PLQ167 PVM115:PVM167 QFI115:QFI167 QPE115:QPE167 QZA115:QZA167 RIW115:RIW167 RSS115:RSS167 SCO115:SCO167 SMK115:SMK167 SWG115:SWG167 TGC115:TGC167 TPY115:TPY167 TZU115:TZU167 UJQ115:UJQ167 OC51:OC62 XY51:XY62 AHU51:AHU62 ARQ51:ARQ62 BBM51:BBM62 BLI51:BLI62 BVE51:BVE62 CFA51:CFA62 COW51:COW62 CYS51:CYS62 DIO51:DIO62 DSK51:DSK62 ECG51:ECG62 EMC51:EMC62 EVY51:EVY62 FFU51:FFU62 FPQ51:FPQ62 FZM51:FZM62 GJI51:GJI62 GTE51:GTE62 HDA51:HDA62 HMW51:HMW62 HWS51:HWS62 IGO51:IGO62 IQK51:IQK62 JAG51:JAG62 JKC51:JKC62 JTY51:JTY62 KDU51:KDU62 KNQ51:KNQ62 KXM51:KXM62 LHI51:LHI62 LRE51:LRE62 MBA51:MBA62 MKW51:MKW62 MUS51:MUS62 NEO51:NEO62 NOK51:NOK62 NYG51:NYG62 OIC51:OIC62 ORY51:ORY62 PBU51:PBU62 PLQ51:PLQ62 PVM51:PVM62 QFI51:QFI62 QPE51:QPE62 QZA51:QZA62 RIW51:RIW62 RSS51:RSS62 SCO51:SCO62 SMK51:SMK62 SWG51:SWG62 TGC51:TGC62 TPY51:TPY62 TZU51:TZU62 UJQ51:UJQ62 EG51:EG62">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EE320:EE322 OA320:OA322 XW320:XW322 AHS320:AHS322 ARO320:ARO322 BBK320:BBK322 BLG320:BLG322 BVC320:BVC322 CEY320:CEY322 COU320:COU322 CYQ320:CYQ322 DIM320:DIM322 DSI320:DSI322 ECE320:ECE322 EMA320:EMA322 EVW320:EVW322 FFS320:FFS322 FPO320:FPO322 FZK320:FZK322 GJG320:GJG322 GTC320:GTC322 HCY320:HCY322 HMU320:HMU322 HWQ320:HWQ322 IGM320:IGM322 IQI320:IQI322 JAE320:JAE322 JKA320:JKA322 JTW320:JTW322 KDS320:KDS322 KNO320:KNO322 KXK320:KXK322 LHG320:LHG322 LRC320:LRC322 MAY320:MAY322 MKU320:MKU322 MUQ320:MUQ322 NEM320:NEM322 NOI320:NOI322 NYE320:NYE322 OIA320:OIA322 ORW320:ORW322 PBS320:PBS322 PLO320:PLO322 PVK320:PVK322 QFG320:QFG322 QPC320:QPC322 QYY320:QYY322 RIU320:RIU322 RSQ320:RSQ322 SCM320:SCM322 SMI320:SMI322 SWE320:SWE322 TGA320:TGA322 TPW320:TPW322 TZS320:TZS322 UJO320:UJO322 ED403:ED406 NZ403:NZ406 XV403:XV406 AHR403:AHR406 ARN403:ARN406 BBJ403:BBJ406 BLF403:BLF406 BVB403:BVB406 CEX403:CEX406 COT403:COT406 CYP403:CYP406 DIL403:DIL406 DSH403:DSH406 ECD403:ECD406 ELZ403:ELZ406 EVV403:EVV406 FFR403:FFR406 FPN403:FPN406 FZJ403:FZJ406 GJF403:GJF406 GTB403:GTB406 HCX403:HCX406 HMT403:HMT406 HWP403:HWP406 IGL403:IGL406 IQH403:IQH406 JAD403:JAD406 JJZ403:JJZ406 JTV403:JTV406 KDR403:KDR406 KNN403:KNN406 KXJ403:KXJ406 LHF403:LHF406 LRB403:LRB406 MAX403:MAX406 MKT403:MKT406 MUP403:MUP406 NEL403:NEL406 NOH403:NOH406 NYD403:NYD406 OHZ403:OHZ406 ORV403:ORV406 PBR403:PBR406 PLN403:PLN406 PVJ403:PVJ406 QFF403:QFF406 QPB403:QPB406 QYX403:QYX406 RIT403:RIT406 RSP403:RSP406 SCL403:SCL406 SMH403:SMH406 SWD403:SWD406 TFZ403:TFZ406 TPV403:TPV406 TZR403:TZR406 UJN403:UJN406 EE440:EE453 OA440:OA453 XW440:XW453 AHS440:AHS453 ARO440:ARO453 BBK440:BBK453 BLG440:BLG453 BVC440:BVC453 CEY440:CEY453 COU440:COU453 CYQ440:CYQ453 DIM440:DIM453 DSI440:DSI453 ECE440:ECE453 EMA440:EMA453 EVW440:EVW453 FFS440:FFS453 FPO440:FPO453 FZK440:FZK453 GJG440:GJG453 GTC440:GTC453 HCY440:HCY453 HMU440:HMU453 HWQ440:HWQ453 IGM440:IGM453 IQI440:IQI453 JAE440:JAE453 JKA440:JKA453 JTW440:JTW453 KDS440:KDS453 KNO440:KNO453 KXK440:KXK453 LHG440:LHG453 LRC440:LRC453 MAY440:MAY453 MKU440:MKU453 MUQ440:MUQ453 NEM440:NEM453 NOI440:NOI453 NYE440:NYE453 OIA440:OIA453 ORW440:ORW453 PBS440:PBS453 PLO440:PLO453 PVK440:PVK453 QFG440:QFG453 QPC440:QPC453 QYY440:QYY453 RIU440:RIU453 RSQ440:RSQ453 SCM440:SCM453 SMI440:SMI453 SWE440:SWE453 TGA440:TGA453 TPW440:TPW453 TZS440:TZS453 UJO440:UJO453 EE456:EE463 OA456:OA463 XW456:XW463 AHS456:AHS463 ARO456:ARO463 BBK456:BBK463 BLG456:BLG463 BVC456:BVC463 CEY456:CEY463 COU456:COU463 CYQ456:CYQ463 DIM456:DIM463 DSI456:DSI463 ECE456:ECE463 EMA456:EMA463 EVW456:EVW463 FFS456:FFS463 FPO456:FPO463 FZK456:FZK463 GJG456:GJG463 GTC456:GTC463 HCY456:HCY463 HMU456:HMU463 HWQ456:HWQ463 IGM456:IGM463 IQI456:IQI463 JAE456:JAE463 JKA456:JKA463 JTW456:JTW463 KDS456:KDS463 KNO456:KNO463 KXK456:KXK463 LHG456:LHG463 LRC456:LRC463 MAY456:MAY463 MKU456:MKU463 MUQ456:MUQ463 NEM456:NEM463 NOI456:NOI463 NYE456:NYE463 OIA456:OIA463 ORW456:ORW463 PBS456:PBS463 PLO456:PLO463 PVK456:PVK463 QFG456:QFG463 QPC456:QPC463 QYY456:QYY463 RIU456:RIU463 RSQ456:RSQ463 SCM456:SCM463 SMI456:SMI463 SWE456:SWE463 TGA456:TGA463 TPW456:TPW463 TZS456:TZS463 UJO456:UJO463 EE466:EE468 OA466:OA468 XW466:XW468 AHS466:AHS468 ARO466:ARO468 BBK466:BBK468 BLG466:BLG468 BVC466:BVC468 CEY466:CEY468 COU466:COU468 CYQ466:CYQ468 DIM466:DIM468 DSI466:DSI468 ECE466:ECE468 EMA466:EMA468 EVW466:EVW468 FFS466:FFS468 FPO466:FPO468 FZK466:FZK468 GJG466:GJG468 GTC466:GTC468 HCY466:HCY468 HMU466:HMU468 HWQ466:HWQ468 IGM466:IGM468 IQI466:IQI468 JAE466:JAE468 JKA466:JKA468 JTW466:JTW468 KDS466:KDS468 KNO466:KNO468 KXK466:KXK468 LHG466:LHG468 LRC466:LRC468 MAY466:MAY468 MKU466:MKU468 MUQ466:MUQ468 NEM466:NEM468 NOI466:NOI468 NYE466:NYE468 OIA466:OIA468 ORW466:ORW468 PBS466:PBS468 PLO466:PLO468 PVK466:PVK468 QFG466:QFG468 QPC466:QPC468 QYY466:QYY468 RIU466:RIU468 RSQ466:RSQ468 SCM466:SCM468 SMI466:SMI468 SWE466:SWE468 TGA466:TGA468 TPW466:TPW468 TZS466:TZS468 UJO466:UJO468 EE471 OA471 XW471 AHS471 ARO471 BBK471 BLG471 BVC471 CEY471 COU471 CYQ471 DIM471 DSI471 ECE471 EMA471 EVW471 FFS471 FPO471 FZK471 GJG471 GTC471 HCY471 HMU471 HWQ471 IGM471 IQI471 JAE471 JKA471 JTW471 KDS471 KNO471 KXK471 LHG471 LRC471 MAY471 MKU471 MUQ471 NEM471 NOI471 NYE471 OIA471 ORW471 PBS471 PLO471 PVK471 QFG471 QPC471 QYY471 RIU471 RSQ471 SCM471 SMI471 SWE471 TGA471 TPW471 TZS471 UJO471 EE547 OA547 XW547 AHS547 ARO547 BBK547 BLG547 BVC547 CEY547 COU547 CYQ547 DIM547 DSI547 ECE547 EMA547 EVW547 FFS547 FPO547 FZK547 GJG547 GTC547 HCY547 HMU547 HWQ547 IGM547 IQI547 JAE547 JKA547 JTW547 KDS547 KNO547 KXK547 LHG547 LRC547 MAY547 MKU547 MUQ547 NEM547 NOI547 NYE547 OIA547 ORW547 PBS547 PLO547 PVK547 QFG547 QPC547 QYY547 RIU547 RSQ547 SCM547 SMI547 SWE547 TGA547 TPW547 TZS547 UJO547 EE378:EE379 OA378:OA379 XW378:XW379 AHS378:AHS379 ARO378:ARO379 BBK378:BBK379 BLG378:BLG379 BVC378:BVC379 CEY378:CEY379 COU378:COU379 CYQ378:CYQ379 DIM378:DIM379 DSI378:DSI379 ECE378:ECE379 EMA378:EMA379 EVW378:EVW379 FFS378:FFS379 FPO378:FPO379 FZK378:FZK379 GJG378:GJG379 GTC378:GTC379 HCY378:HCY379 HMU378:HMU379 HWQ378:HWQ379 IGM378:IGM379 IQI378:IQI379 JAE378:JAE379 JKA378:JKA379 JTW378:JTW379 KDS378:KDS379 KNO378:KNO379 KXK378:KXK379 LHG378:LHG379 LRC378:LRC379 MAY378:MAY379 MKU378:MKU379 MUQ378:MUQ379 NEM378:NEM379 NOI378:NOI379 NYE378:NYE379 OIA378:OIA379 ORW378:ORW379 PBS378:PBS379 PLO378:PLO379 PVK378:PVK379 QFG378:QFG379 QPC378:QPC379 QYY378:QYY379 RIU378:RIU379 RSQ378:RSQ379 SCM378:SCM379 SMI378:SMI379 SWE378:SWE379 TGA378:TGA379 TPW378:TPW379 TZS378:TZS379 UJO378:UJO379 EE274:EE288 OA274:OA288 XW274:XW288 AHS274:AHS288 ARO274:ARO288 BBK274:BBK288 BLG274:BLG288 BVC274:BVC288 CEY274:CEY288 COU274:COU288 CYQ274:CYQ288 DIM274:DIM288 DSI274:DSI288 ECE274:ECE288 EMA274:EMA288 EVW274:EVW288 FFS274:FFS288 FPO274:FPO288 FZK274:FZK288 GJG274:GJG288 GTC274:GTC288 HCY274:HCY288 HMU274:HMU288 HWQ274:HWQ288 IGM274:IGM288 IQI274:IQI288 JAE274:JAE288 JKA274:JKA288 JTW274:JTW288 KDS274:KDS288 KNO274:KNO288 KXK274:KXK288 LHG274:LHG288 LRC274:LRC288 MAY274:MAY288 MKU274:MKU288 MUQ274:MUQ288 NEM274:NEM288 NOI274:NOI288 NYE274:NYE288 OIA274:OIA288 ORW274:ORW288 PBS274:PBS288 PLO274:PLO288 PVK274:PVK288 QFG274:QFG288 QPC274:QPC288 QYY274:QYY288 RIU274:RIU288 RSQ274:RSQ288 SCM274:SCM288 SMI274:SMI288 SWE274:SWE288 TGA274:TGA288 TPW274:TPW288 TZS274:TZS288 UJO274:UJO288 OA476:OA480 XW476:XW480 AHS476:AHS480 ARO476:ARO480 BBK476:BBK480 BLG476:BLG480 BVC476:BVC480 CEY476:CEY480 COU476:COU480 CYQ476:CYQ480 DIM476:DIM480 DSI476:DSI480 ECE476:ECE480 EMA476:EMA480 EVW476:EVW480 FFS476:FFS480 FPO476:FPO480 FZK476:FZK480 GJG476:GJG480 GTC476:GTC480 HCY476:HCY480 HMU476:HMU480 HWQ476:HWQ480 IGM476:IGM480 IQI476:IQI480 JAE476:JAE480 JKA476:JKA480 JTW476:JTW480 KDS476:KDS480 KNO476:KNO480 KXK476:KXK480 LHG476:LHG480 LRC476:LRC480 MAY476:MAY480 MKU476:MKU480 MUQ476:MUQ480 NEM476:NEM480 NOI476:NOI480 NYE476:NYE480 OIA476:OIA480 ORW476:ORW480 PBS476:PBS480 PLO476:PLO480 PVK476:PVK480 QFG476:QFG480 QPC476:QPC480 QYY476:QYY480 RIU476:RIU480 RSQ476:RSQ480 SCM476:SCM480 SMI476:SMI480 SWE476:SWE480 TGA476:TGA480 TPW476:TPW480 TZS476:TZS480 UJO476:UJO480 UJO115:UJO167 UJO189:UJO205 TZS189:TZS205 TPW189:TPW205 TGA189:TGA205 SWE189:SWE205 SMI189:SMI205 SCM189:SCM205 RSQ189:RSQ205 RIU189:RIU205 QYY189:QYY205 QPC189:QPC205 QFG189:QFG205 PVK189:PVK205 PLO189:PLO205 PBS189:PBS205 ORW189:ORW205 OIA189:OIA205 NYE189:NYE205 NOI189:NOI205 NEM189:NEM205 MUQ189:MUQ205 MKU189:MKU205 MAY189:MAY205 LRC189:LRC205 LHG189:LHG205 KXK189:KXK205 KNO189:KNO205 KDS189:KDS205 JTW189:JTW205 JKA189:JKA205 JAE189:JAE205 IQI189:IQI205 IGM189:IGM205 HWQ189:HWQ205 HMU189:HMU205 HCY189:HCY205 GTC189:GTC205 GJG189:GJG205 FZK189:FZK205 FPO189:FPO205 FFS189:FFS205 EVW189:EVW205 EMA189:EMA205 ECE189:ECE205 DSI189:DSI205 DIM189:DIM205 CYQ189:CYQ205 COU189:COU205 CEY189:CEY205 BVC189:BVC205 BLG189:BLG205 BBK189:BBK205 ARO189:ARO205 AHS189:AHS205 XW189:XW205 OA189:OA205 EE189:EE205 UJO544 TZS544 TPW544 TGA544 SWE544 SMI544 SCM544 RSQ544 RIU544 QYY544 QPC544 QFG544 PVK544 PLO544 PBS544 ORW544 OIA544 NYE544 NOI544 NEM544 MUQ544 MKU544 MAY544 LRC544 LHG544 KXK544 KNO544 KDS544 JTW544 JKA544 JAE544 IQI544 IGM544 HWQ544 HMU544 HCY544 GTC544 GJG544 FZK544 FPO544 FFS544 EVW544 EMA544 ECE544 DSI544 DIM544 CYQ544 COU544 CEY544 BVC544 BLG544 BBK544 ARO544 AHS544 XW544 OA544 EE544 UJO381:UJO402 TZS381:TZS402 TPW381:TPW402 TGA381:TGA402 SWE381:SWE402 SMI381:SMI402 SCM381:SCM402 RSQ381:RSQ402 RIU381:RIU402 QYY381:QYY402 QPC381:QPC402 QFG381:QFG402 PVK381:PVK402 PLO381:PLO402 PBS381:PBS402 ORW381:ORW402 OIA381:OIA402 NYE381:NYE402 NOI381:NOI402 NEM381:NEM402 MUQ381:MUQ402 MKU381:MKU402 MAY381:MAY402 LRC381:LRC402 LHG381:LHG402 KXK381:KXK402 KNO381:KNO402 KDS381:KDS402 JTW381:JTW402 JKA381:JKA402 JAE381:JAE402 IQI381:IQI402 IGM381:IGM402 HWQ381:HWQ402 HMU381:HMU402 HCY381:HCY402 GTC381:GTC402 GJG381:GJG402 FZK381:FZK402 FPO381:FPO402 FFS381:FFS402 EVW381:EVW402 EMA381:EMA402 ECE381:ECE402 DSI381:DSI402 DIM381:DIM402 CYQ381:CYQ402 COU381:COU402 CEY381:CEY402 BVC381:BVC402 BLG381:BLG402 BBK381:BBK402 ARO381:ARO402 AHS381:AHS402 XW381:XW402 OA381:OA402 EE381:EE402 TZS536:TZS542 TPW536:TPW542 TGA536:TGA542 SWE536:SWE542 SMI536:SMI542 SCM536:SCM542 RSQ536:RSQ542 RIU536:RIU542 QYY536:QYY542 QPC536:QPC542 QFG536:QFG542 PVK536:PVK542 PLO536:PLO542 PBS536:PBS542 ORW536:ORW542 OIA536:OIA542 NYE536:NYE542 NOI536:NOI542 NEM536:NEM542 MUQ536:MUQ542 MKU536:MKU542 MAY536:MAY542 LRC536:LRC542 LHG536:LHG542 KXK536:KXK542 KNO536:KNO542 KDS536:KDS542 JTW536:JTW542 JKA536:JKA542 JAE536:JAE542 IQI536:IQI542 IGM536:IGM542 HWQ536:HWQ542 HMU536:HMU542 HCY536:HCY542 GTC536:GTC542 GJG536:GJG542 FZK536:FZK542 FPO536:FPO542 FFS536:FFS542 EVW536:EVW542 EMA536:EMA542 ECE536:ECE542 DSI536:DSI542 DIM536:DIM542 CYQ536:CYQ542 COU536:COU542 CEY536:CEY542 BVC536:BVC542 BLG536:BLG542 BBK536:BBK542 ARO536:ARO542 AHS536:AHS542 XW536:XW542 OA536:OA542 EE536:EE542 UJO12:UJO46 TZS12:TZS46 TPW12:TPW46 TGA12:TGA46 SWE12:SWE46 SMI12:SMI46 SCM12:SCM46 RSQ12:RSQ46 RIU12:RIU46 QYY12:QYY46 QPC12:QPC46 QFG12:QFG46 PVK12:PVK46 PLO12:PLO46 PBS12:PBS46 ORW12:ORW46 OIA12:OIA46 NYE12:NYE46 NOI12:NOI46 NEM12:NEM46 MUQ12:MUQ46 MKU12:MKU46 MAY12:MAY46 LRC12:LRC46 LHG12:LHG46 KXK12:KXK46 KNO12:KNO46 KDS12:KDS46 JTW12:JTW46 JKA12:JKA46 JAE12:JAE46 IQI12:IQI46 IGM12:IGM46 HWQ12:HWQ46 HMU12:HMU46 HCY12:HCY46 GTC12:GTC46 GJG12:GJG46 FZK12:FZK46 FPO12:FPO46 FFS12:FFS46 EVW12:EVW46 EMA12:EMA46 ECE12:ECE46 DSI12:DSI46 DIM12:DIM46 CYQ12:CYQ46 COU12:COU46 CEY12:CEY46 BVC12:BVC46 BLG12:BLG46 BBK12:BBK46 ARO12:ARO46 AHS12:AHS46 XW12:XW46 OA12:OA46 EE12:EE46 EE532:EE534 OA532:OA534 XW532:XW534 AHS532:AHS534 ARO532:ARO534 BBK532:BBK534 BLG532:BLG534 BVC532:BVC534 CEY532:CEY534 COU532:COU534 CYQ532:CYQ534 DIM532:DIM534 DSI532:DSI534 ECE532:ECE534 EMA532:EMA534 EVW532:EVW534 FFS532:FFS534 FPO532:FPO534 FZK532:FZK534 GJG532:GJG534 GTC532:GTC534 HCY532:HCY534 HMU532:HMU534 HWQ532:HWQ534 IGM532:IGM534 IQI532:IQI534 JAE532:JAE534 JKA532:JKA534 JTW532:JTW534 KDS532:KDS534 KNO532:KNO534 KXK532:KXK534 LHG532:LHG534 LRC532:LRC534 MAY532:MAY534 MKU532:MKU534 MUQ532:MUQ534 NEM532:NEM534 NOI532:NOI534 NYE532:NYE534 OIA532:OIA534 ORW532:ORW534 PBS532:PBS534 PLO532:PLO534 PVK532:PVK534 QFG532:QFG534 QPC532:QPC534 QYY532:QYY534 RIU532:RIU534 RSQ532:RSQ534 SCM532:SCM534 SMI532:SMI534 SWE532:SWE534 TGA532:TGA534 TPW532:TPW534 TZS532:TZS534 UJO532:UJO534 UJO536:UJO542 UJO170:UJO184 TZS170:TZS184 TPW170:TPW184 TGA170:TGA184 SWE170:SWE184 SMI170:SMI184 SCM170:SCM184 RSQ170:RSQ184 RIU170:RIU184 QYY170:QYY184 QPC170:QPC184 QFG170:QFG184 PVK170:PVK184 PLO170:PLO184 PBS170:PBS184 ORW170:ORW184 OIA170:OIA184 NYE170:NYE184 NOI170:NOI184 NEM170:NEM184 MUQ170:MUQ184 MKU170:MKU184 MAY170:MAY184 LRC170:LRC184 LHG170:LHG184 KXK170:KXK184 KNO170:KNO184 KDS170:KDS184 JTW170:JTW184 JKA170:JKA184 JAE170:JAE184 IQI170:IQI184 IGM170:IGM184 HWQ170:HWQ184 HMU170:HMU184 HCY170:HCY184 GTC170:GTC184 GJG170:GJG184 FZK170:FZK184 FPO170:FPO184 FFS170:FFS184 EVW170:EVW184 EMA170:EMA184 ECE170:ECE184 DSI170:DSI184 DIM170:DIM184 CYQ170:CYQ184 COU170:COU184 CEY170:CEY184 BVC170:BVC184 BLG170:BLG184 BBK170:BBK184 ARO170:ARO184 AHS170:AHS184 XW170:XW184 OA170:OA184 EE170:EE184 TZS235:TZS268 TPW235:TPW268 TGA235:TGA268 SWE235:SWE268 SMI235:SMI268 SCM235:SCM268 RSQ235:RSQ268 RIU235:RIU268 QYY235:QYY268 QPC235:QPC268 QFG235:QFG268 PVK235:PVK268 PLO235:PLO268 PBS235:PBS268 ORW235:ORW268 OIA235:OIA268 NYE235:NYE268 NOI235:NOI268 NEM235:NEM268 MUQ235:MUQ268 MKU235:MKU268 MAY235:MAY268 LRC235:LRC268 LHG235:LHG268 KXK235:KXK268 KNO235:KNO268 KDS235:KDS268 JTW235:JTW268 JKA235:JKA268 JAE235:JAE268 IQI235:IQI268 IGM235:IGM268 HWQ235:HWQ268 HMU235:HMU268 HCY235:HCY268 GTC235:GTC268 GJG235:GJG268 FZK235:FZK268 FPO235:FPO268 FFS235:FFS268 EVW235:EVW268 EMA235:EMA268 ECE235:ECE268 DSI235:DSI268 DIM235:DIM268 CYQ235:CYQ268 COU235:COU268 CEY235:CEY268 BVC235:BVC268 BLG235:BLG268 BBK235:BBK268 ARO235:ARO268 AHS235:AHS268 XW235:XW268 OA235:OA268 EE235:EE268 UJO235:UJO268 EE115:EE167 OA115:OA167 XW115:XW167 AHS115:AHS167 ARO115:ARO167 BBK115:BBK167 BLG115:BLG167 BVC115:BVC167 CEY115:CEY167 COU115:COU167 CYQ115:CYQ167 DIM115:DIM167 DSI115:DSI167 ECE115:ECE167 EMA115:EMA167 EVW115:EVW167 FFS115:FFS167 FPO115:FPO167 FZK115:FZK167 GJG115:GJG167 GTC115:GTC167 HCY115:HCY167 HMU115:HMU167 HWQ115:HWQ167 IGM115:IGM167 IQI115:IQI167 JAE115:JAE167 JKA115:JKA167 JTW115:JTW167 KDS115:KDS167 KNO115:KNO167 KXK115:KXK167 LHG115:LHG167 LRC115:LRC167 MAY115:MAY167 MKU115:MKU167 MUQ115:MUQ167 NEM115:NEM167 NOI115:NOI167 NYE115:NYE167 OIA115:OIA167 ORW115:ORW167 PBS115:PBS167 PLO115:PLO167 PVK115:PVK167 QFG115:QFG167 QPC115:QPC167 QYY115:QYY167 RIU115:RIU167 RSQ115:RSQ167 SCM115:SCM167 SMI115:SMI167 SWE115:SWE167 TGA115:TGA167 TPW115:TPW167 TZS115:TZS167 UJO474 TZS474 TPW474 TGA474 SWE474 SMI474 SCM474 RSQ474 RIU474 QYY474 QPC474 QFG474 PVK474 PLO474 PBS474 ORW474 OIA474 NYE474 NOI474 NEM474 MUQ474 MKU474 MAY474 LRC474 LHG474 KXK474 KNO474 KDS474 JTW474 JKA474 JAE474 IQI474 IGM474 HWQ474 HMU474 HCY474 GTC474 GJG474 FZK474 FPO474 FFS474 EVW474 EMA474 ECE474 DSI474 DIM474 CYQ474 COU474 CEY474 BVC474 BLG474 BBK474 ARO474 AHS474 XW474 OA474 EE474 EE476:EE480 OA51:OA62 XW51:XW62 AHS51:AHS62 ARO51:ARO62 BBK51:BBK62 BLG51:BLG62 BVC51:BVC62 CEY51:CEY62 COU51:COU62 CYQ51:CYQ62 DIM51:DIM62 DSI51:DSI62 ECE51:ECE62 EMA51:EMA62 EVW51:EVW62 FFS51:FFS62 FPO51:FPO62 FZK51:FZK62 GJG51:GJG62 GTC51:GTC62 HCY51:HCY62 HMU51:HMU62 HWQ51:HWQ62 IGM51:IGM62 IQI51:IQI62 JAE51:JAE62 JKA51:JKA62 JTW51:JTW62 KDS51:KDS62 KNO51:KNO62 KXK51:KXK62 LHG51:LHG62 LRC51:LRC62 MAY51:MAY62 MKU51:MKU62 MUQ51:MUQ62 NEM51:NEM62 NOI51:NOI62 NYE51:NYE62 OIA51:OIA62 ORW51:ORW62 PBS51:PBS62 PLO51:PLO62 PVK51:PVK62 QFG51:QFG62 QPC51:QPC62 QYY51:QYY62 RIU51:RIU62 RSQ51:RSQ62 SCM51:SCM62 SMI51:SMI62 SWE51:SWE62 TGA51:TGA62 TPW51:TPW62 TZS51:TZS62 UJO51:UJO62 EE51:EE62 UJO513:UJO515 EE513:EE515 OA513:OA515 XW513:XW515 AHS513:AHS515 ARO513:ARO515 BBK513:BBK515 BLG513:BLG515 BVC513:BVC515 CEY513:CEY515 COU513:COU515 CYQ513:CYQ515 DIM513:DIM515 DSI513:DSI515 ECE513:ECE515 EMA513:EMA515 EVW513:EVW515 FFS513:FFS515 FPO513:FPO515 FZK513:FZK515 GJG513:GJG515 GTC513:GTC515 HCY513:HCY515 HMU513:HMU515 HWQ513:HWQ515 IGM513:IGM515 IQI513:IQI515 JAE513:JAE515 JKA513:JKA515 JTW513:JTW515 KDS513:KDS515 KNO513:KNO515 KXK513:KXK515 LHG513:LHG515 LRC513:LRC515 MAY513:MAY515 MKU513:MKU515 MUQ513:MUQ515 NEM513:NEM515 NOI513:NOI515 NYE513:NYE515 OIA513:OIA515 ORW513:ORW515 PBS513:PBS515 PLO513:PLO515 PVK513:PVK515 QFG513:QFG515 QPC513:QPC515 QYY513:QYY515 RIU513:RIU515 RSQ513:RSQ515 SCM513:SCM515 SMI513:SMI515 SWE513:SWE515 TGA513:TGA515 TPW513:TPW515 TZS513:TZS515 UJO518:UJO527 TZS518:TZS527 TPW518:TPW527 TGA518:TGA527 SWE518:SWE527 SMI518:SMI527 SCM518:SCM527 RSQ518:RSQ527 RIU518:RIU527 QYY518:QYY527 QPC518:QPC527 QFG518:QFG527 PVK518:PVK527 PLO518:PLO527 PBS518:PBS527 ORW518:ORW527 OIA518:OIA527 NYE518:NYE527 NOI518:NOI527 NEM518:NEM527 MUQ518:MUQ527 MKU518:MKU527 MAY518:MAY527 LRC518:LRC527 LHG518:LHG527 KXK518:KXK527 KNO518:KNO527 KDS518:KDS527 JTW518:JTW527 JKA518:JKA527 JAE518:JAE527 IQI518:IQI527 IGM518:IGM527 HWQ518:HWQ527 HMU518:HMU527 HCY518:HCY527 GTC518:GTC527 GJG518:GJG527 FZK518:FZK527 FPO518:FPO527 FFS518:FFS527 EVW518:EVW527 EMA518:EMA527 ECE518:ECE527 DSI518:DSI527 DIM518:DIM527 CYQ518:CYQ527 COU518:COU527 CEY518:CEY527 BVC518:BVC527 BLG518:BLG527 BBK518:BBK527 ARO518:ARO527 AHS518:AHS527 XW518:XW527 OA518:OA527 EE518:EE527">
      <formula1>"M,F"</formula1>
    </dataValidation>
    <dataValidation type="list" allowBlank="1" showInputMessage="1" showErrorMessage="1" sqref="OB513:OB515 XX513:XX515 AHT513:AHT515 ARP513:ARP515 BBL513:BBL515 BLH513:BLH515 BVD513:BVD515 CEZ513:CEZ515 COV513:COV515 CYR513:CYR515 DIN513:DIN515 DSJ513:DSJ515 ECF513:ECF515 EMB513:EMB515 EVX513:EVX515 FFT513:FFT515 FPP513:FPP515 FZL513:FZL515 GJH513:GJH515 GTD513:GTD515 HCZ513:HCZ515 HMV513:HMV515 HWR513:HWR515 IGN513:IGN515 IQJ513:IQJ515 JAF513:JAF515 JKB513:JKB515 JTX513:JTX515 KDT513:KDT515 KNP513:KNP515 KXL513:KXL515 LHH513:LHH515 LRD513:LRD515 MAZ513:MAZ515 MKV513:MKV515 MUR513:MUR515 NEN513:NEN515 NOJ513:NOJ515 NYF513:NYF515 OIB513:OIB515 ORX513:ORX515 PBT513:PBT515 PLP513:PLP515 PVL513:PVL515 QFH513:QFH515 QPD513:QPD515 QYZ513:QYZ515 RIV513:RIV515 RSR513:RSR515 SCN513:SCN515 SMJ513:SMJ515 SWF513:SWF515 TGB513:TGB515 TPX513:TPX515 TZT513:TZT515 UJP513:UJP515 EF513:EF515">
      <formula1>"SI"</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2017-05-01T17:13:54Z</cp:lastPrinted>
  <dcterms:created xsi:type="dcterms:W3CDTF">2017-02-28T16:56:13Z</dcterms:created>
  <dcterms:modified xsi:type="dcterms:W3CDTF">2017-05-05T10:51:38Z</dcterms:modified>
</cp:coreProperties>
</file>